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955" windowHeight="125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<sst xmlns="http://schemas.openxmlformats.org/spreadsheetml/2006/main" count="92" uniqueCount="59">
  <si>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>201701</t>
  </si>
  <si>
    <t>201701 Total</t>
  </si>
  <si>
    <t>201702</t>
  </si>
  <si>
    <t>201702 Total</t>
  </si>
  <si>
    <t>201703</t>
  </si>
  <si>
    <t>201703 Total</t>
  </si>
  <si>
    <t>201704</t>
  </si>
  <si>
    <t>201704 Total</t>
  </si>
  <si>
    <t>201705</t>
  </si>
  <si>
    <t>201705 Total</t>
  </si>
  <si>
    <t>201706</t>
  </si>
  <si>
    <t>201706 Total</t>
  </si>
  <si>
    <t>201707</t>
  </si>
  <si>
    <t>201707 Total</t>
  </si>
  <si>
    <t>201708</t>
  </si>
  <si>
    <t>201708 Total</t>
  </si>
  <si>
    <t>201709</t>
  </si>
  <si>
    <t>201709 Total</t>
  </si>
  <si>
    <t>201710</t>
  </si>
  <si>
    <t>201710 Total</t>
  </si>
  <si>
    <t>201711</t>
  </si>
  <si>
    <t>201711 Total</t>
  </si>
  <si>
    <t>201712</t>
  </si>
  <si>
    <t>201712 Total</t>
  </si>
  <si>
    <t>CONSUMIDOR FINAL</t>
  </si>
  <si>
    <t>TRR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</si>
  <si>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</si>
  <si>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</si>
  <si>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</si>
  <si>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</si>
  <si>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</si>
  <si>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</si>
  <si>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</si>
  <si>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</si>
  <si>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</si>
  <si>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</si>
  <si>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</si>
  <si>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</si>
  <si>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</si>
  <si>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</si>
  <si>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</si>
  <si>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</si>
  <si>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</si>
  <si>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</si>
  <si>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</si>
  <si>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</si>
  <si>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</si>
  <si>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</si>
  <si>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</si>
  <si>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</si>
  <si>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</si>
  <si>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</si>
  <si>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</si>
  <si>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VENDAS DE GASOLINA C POR SEGMENTO</t>
  </si>
  <si>
    <t>UNIDADE DE MEDIDA: LITRO</t>
  </si>
  <si>
    <t>Estado</t>
  </si>
  <si>
    <t>ANO: 2017</t>
  </si>
  <si>
    <t>Total Brasil</t>
  </si>
  <si>
    <t>POSTO REVENDEDOR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</si>
</sst>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3" fillId="33" borderId="0" xfId="0" applyFont="1" applyFill="1" applyAlignment="1">
      <alignment/>
    </xf>
    <xf numFmtId="0" fontId="33" fillId="34" borderId="0" xfId="0" applyFont="1" applyFill="1" applyAlignment="1">
      <alignment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3" fillId="33" borderId="11" xfId="0" applyFont="1" applyFill="1" applyBorder="1" applyAlignment="1">
      <alignment horizontal="left"/>
    </xf>
    <xf numFmtId="165" fontId="0" fillId="0" borderId="0" xfId="51" applyNumberFormat="1" applyFont="1" applyAlignment="1">
      <alignment/>
    </xf>
    <xf numFmtId="165" fontId="0" fillId="34" borderId="0" xfId="51" applyNumberFormat="1" applyFont="1" applyFill="1" applyAlignment="1">
      <alignment/>
    </xf>
    <xf numFmtId="165" fontId="33" fillId="33" borderId="11" xfId="51" applyNumberFormat="1" applyFont="1" applyFill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.57421875" style="0" customWidth="1"/>
    <col min="2" max="2" width="19.57421875" style="0" bestFit="1" customWidth="1"/>
    <col min="3" max="3" width="19.7109375" style="0" bestFit="1" customWidth="1"/>
    <col min="4" max="4" width="13.28125" style="0" bestFit="1" customWidth="1"/>
    <col min="5" max="5" width="16.8515625" style="0" bestFit="1" customWidth="1"/>
    <col min="6" max="6" width="19.57421875" style="0" bestFit="1" customWidth="1"/>
    <col min="7" max="7" width="19.7109375" style="0" bestFit="1" customWidth="1"/>
    <col min="8" max="8" width="13.28125" style="0" bestFit="1" customWidth="1"/>
    <col min="9" max="9" width="16.8515625" style="0" bestFit="1" customWidth="1"/>
    <col min="10" max="10" width="19.57421875" style="0" bestFit="1" customWidth="1"/>
    <col min="11" max="11" width="19.7109375" style="0" bestFit="1" customWidth="1"/>
    <col min="12" max="12" width="13.28125" style="0" bestFit="1" customWidth="1"/>
    <col min="13" max="13" width="16.8515625" style="0" bestFit="1" customWidth="1"/>
    <col min="14" max="14" width="19.57421875" style="0" bestFit="1" customWidth="1"/>
    <col min="15" max="15" width="19.7109375" style="0" bestFit="1" customWidth="1"/>
    <col min="16" max="16" width="13.28125" style="0" bestFit="1" customWidth="1"/>
    <col min="17" max="17" width="16.8515625" style="0" bestFit="1" customWidth="1"/>
    <col min="18" max="18" width="19.57421875" style="0" bestFit="1" customWidth="1"/>
    <col min="19" max="19" width="19.7109375" style="0" bestFit="1" customWidth="1"/>
    <col min="20" max="20" width="13.28125" style="0" bestFit="1" customWidth="1"/>
    <col min="21" max="21" width="16.8515625" style="0" bestFit="1" customWidth="1"/>
    <col min="22" max="22" width="19.57421875" style="0" bestFit="1" customWidth="1"/>
    <col min="23" max="23" width="19.7109375" style="0" bestFit="1" customWidth="1"/>
    <col min="24" max="24" width="13.28125" style="0" bestFit="1" customWidth="1"/>
    <col min="25" max="25" width="16.8515625" style="0" bestFit="1" customWidth="1"/>
    <col min="26" max="26" width="19.57421875" style="0" bestFit="1" customWidth="1"/>
    <col min="27" max="27" width="19.7109375" style="0" bestFit="1" customWidth="1"/>
    <col min="28" max="28" width="13.28125" style="0" bestFit="1" customWidth="1"/>
    <col min="29" max="29" width="16.8515625" style="0" bestFit="1" customWidth="1"/>
    <col min="30" max="30" width="19.57421875" style="0" bestFit="1" customWidth="1"/>
    <col min="31" max="31" width="19.7109375" style="0" bestFit="1" customWidth="1"/>
    <col min="32" max="32" width="13.28125" style="0" bestFit="1" customWidth="1"/>
    <col min="33" max="33" width="16.8515625" style="0" bestFit="1" customWidth="1"/>
    <col min="34" max="34" width="19.57421875" style="0" bestFit="1" customWidth="1"/>
    <col min="35" max="35" width="19.7109375" style="0" bestFit="1" customWidth="1"/>
    <col min="36" max="36" width="13.28125" style="0" bestFit="1" customWidth="1"/>
    <col min="37" max="37" width="16.8515625" style="0" bestFit="1" customWidth="1"/>
    <col min="38" max="38" width="19.57421875" style="0" bestFit="1" customWidth="1"/>
    <col min="39" max="39" width="19.7109375" style="0" bestFit="1" customWidth="1"/>
    <col min="40" max="40" width="13.28125" style="0" bestFit="1" customWidth="1"/>
    <col min="41" max="41" width="16.8515625" style="0" bestFit="1" customWidth="1"/>
    <col min="42" max="42" width="19.57421875" style="0" bestFit="1" customWidth="1"/>
    <col min="43" max="43" width="19.7109375" style="0" bestFit="1" customWidth="1"/>
    <col min="44" max="44" width="13.28125" style="0" bestFit="1" customWidth="1"/>
    <col min="45" max="45" width="16.8515625" style="0" bestFit="1" customWidth="1"/>
    <col min="46" max="46" width="19.57421875" style="0" bestFit="1" customWidth="1"/>
    <col min="47" max="47" width="19.7109375" style="0" bestFit="1" customWidth="1"/>
    <col min="48" max="48" width="13.28125" style="0" bestFit="1" customWidth="1"/>
    <col min="49" max="49" width="16.8515625" style="0" bestFit="1" customWidth="1"/>
  </cols>
  <sheetData>
    <row r="1" ht="15">
      <c r="A1" s="10" t="s">
        <v>53</v>
      </c>
    </row>
    <row r="2" ht="15">
      <c r="A2" s="10" t="s">
        <v>54</v>
      </c>
    </row>
    <row r="3" ht="15">
      <c r="A3" s="10" t="s">
        <v>56</v>
      </c>
    </row>
    <row r="5" spans="1:49" ht="15">
      <c r="A5" s="1"/>
      <c r="B5" s="1" t="s">
        <v>0</v>
      </c>
      <c r="C5" s="1"/>
      <c r="D5" s="1"/>
      <c r="E5" s="2" t="s">
        <v>1</v>
      </c>
      <c r="F5" s="1" t="s">
        <v>2</v>
      </c>
      <c r="G5" s="1"/>
      <c r="H5" s="1"/>
      <c r="I5" s="2" t="s">
        <v>3</v>
      </c>
      <c r="J5" s="1" t="s">
        <v>4</v>
      </c>
      <c r="K5" s="1"/>
      <c r="L5" s="1"/>
      <c r="M5" s="2" t="s">
        <v>5</v>
      </c>
      <c r="N5" s="1" t="s">
        <v>6</v>
      </c>
      <c r="O5" s="1"/>
      <c r="P5" s="1"/>
      <c r="Q5" s="2" t="s">
        <v>7</v>
      </c>
      <c r="R5" s="1" t="s">
        <v>8</v>
      </c>
      <c r="S5" s="1"/>
      <c r="T5" s="1"/>
      <c r="U5" s="2" t="s">
        <v>9</v>
      </c>
      <c r="V5" s="1" t="s">
        <v>10</v>
      </c>
      <c r="W5" s="1"/>
      <c r="X5" s="1"/>
      <c r="Y5" s="2" t="s">
        <v>11</v>
      </c>
      <c r="Z5" s="1" t="s">
        <v>12</v>
      </c>
      <c r="AA5" s="1"/>
      <c r="AB5" s="1"/>
      <c r="AC5" s="2" t="s">
        <v>13</v>
      </c>
      <c r="AD5" s="1" t="s">
        <v>14</v>
      </c>
      <c r="AE5" s="1"/>
      <c r="AF5" s="1"/>
      <c r="AG5" s="2" t="s">
        <v>15</v>
      </c>
      <c r="AH5" s="1" t="s">
        <v>16</v>
      </c>
      <c r="AI5" s="1"/>
      <c r="AJ5" s="1"/>
      <c r="AK5" s="2" t="s">
        <v>17</v>
      </c>
      <c r="AL5" s="1" t="s">
        <v>18</v>
      </c>
      <c r="AM5" s="1"/>
      <c r="AN5" s="1"/>
      <c r="AO5" s="2" t="s">
        <v>19</v>
      </c>
      <c r="AP5" s="1" t="s">
        <v>20</v>
      </c>
      <c r="AQ5" s="1"/>
      <c r="AR5" s="1"/>
      <c r="AS5" s="2" t="s">
        <v>21</v>
      </c>
      <c r="AT5" s="1" t="s">
        <v>22</v>
      </c>
      <c r="AU5" s="1"/>
      <c r="AV5" s="1"/>
      <c r="AW5" s="2" t="s">
        <v>23</v>
      </c>
    </row>
    <row r="6" spans="1:49" ht="15">
      <c r="A6" s="3" t="s">
        <v>55</v>
      </c>
      <c r="B6" s="3" t="s">
        <v>24</v>
      </c>
      <c r="C6" s="3" t="s">
        <v>58</v>
      </c>
      <c r="D6" s="3" t="s">
        <v>25</v>
      </c>
      <c r="E6" s="4"/>
      <c r="F6" s="3" t="s">
        <v>24</v>
      </c>
      <c r="G6" s="3" t="s">
        <v>58</v>
      </c>
      <c r="H6" s="3" t="s">
        <v>25</v>
      </c>
      <c r="I6" s="4"/>
      <c r="J6" s="3" t="s">
        <v>24</v>
      </c>
      <c r="K6" s="3" t="s">
        <v>58</v>
      </c>
      <c r="L6" s="3" t="s">
        <v>25</v>
      </c>
      <c r="M6" s="4"/>
      <c r="N6" s="3" t="s">
        <v>24</v>
      </c>
      <c r="O6" s="3" t="s">
        <v>58</v>
      </c>
      <c r="P6" s="3" t="s">
        <v>25</v>
      </c>
      <c r="Q6" s="4"/>
      <c r="R6" s="3" t="s">
        <v>24</v>
      </c>
      <c r="S6" s="3" t="s">
        <v>58</v>
      </c>
      <c r="T6" s="3" t="s">
        <v>25</v>
      </c>
      <c r="U6" s="4"/>
      <c r="V6" s="3" t="s">
        <v>24</v>
      </c>
      <c r="W6" s="3" t="s">
        <v>58</v>
      </c>
      <c r="X6" s="3" t="s">
        <v>25</v>
      </c>
      <c r="Y6" s="4"/>
      <c r="Z6" s="3" t="s">
        <v>24</v>
      </c>
      <c r="AA6" s="3" t="s">
        <v>58</v>
      </c>
      <c r="AB6" s="3" t="s">
        <v>25</v>
      </c>
      <c r="AC6" s="4"/>
      <c r="AD6" s="3" t="s">
        <v>24</v>
      </c>
      <c r="AE6" s="3" t="s">
        <v>58</v>
      </c>
      <c r="AF6" s="3" t="s">
        <v>25</v>
      </c>
      <c r="AG6" s="4"/>
      <c r="AH6" s="3" t="s">
        <v>24</v>
      </c>
      <c r="AI6" s="3" t="s">
        <v>58</v>
      </c>
      <c r="AJ6" s="3" t="s">
        <v>25</v>
      </c>
      <c r="AK6" s="4"/>
      <c r="AL6" s="3" t="s">
        <v>24</v>
      </c>
      <c r="AM6" s="3" t="s">
        <v>58</v>
      </c>
      <c r="AN6" s="3" t="s">
        <v>25</v>
      </c>
      <c r="AO6" s="4"/>
      <c r="AP6" s="3" t="s">
        <v>24</v>
      </c>
      <c r="AQ6" s="3" t="s">
        <v>58</v>
      </c>
      <c r="AR6" s="3" t="s">
        <v>25</v>
      </c>
      <c r="AS6" s="4"/>
      <c r="AT6" s="3" t="s">
        <v>24</v>
      </c>
      <c r="AU6" s="3" t="s">
        <v>58</v>
      </c>
      <c r="AV6" s="3" t="s">
        <v>25</v>
      </c>
      <c r="AW6" s="4"/>
    </row>
    <row r="7" spans="1:49" ht="15">
      <c r="A7" s="5" t="s">
        <v>26</v>
      </c>
      <c r="B7" s="7">
        <v>25000</v>
      </c>
      <c r="C7" s="7">
        <v>10047700</v>
      </c>
      <c r="D7" s="7"/>
      <c r="E7" s="8">
        <v>10072700</v>
      </c>
      <c r="F7" s="7">
        <v>15000</v>
      </c>
      <c r="G7" s="7">
        <v>9674900</v>
      </c>
      <c r="H7" s="7"/>
      <c r="I7" s="8">
        <v>9689900</v>
      </c>
      <c r="J7" s="7"/>
      <c r="K7" s="7">
        <v>11793400</v>
      </c>
      <c r="L7" s="7"/>
      <c r="M7" s="8">
        <v>11793400</v>
      </c>
      <c r="N7" s="7"/>
      <c r="O7" s="7">
        <v>10577200</v>
      </c>
      <c r="P7" s="7"/>
      <c r="Q7" s="8">
        <v>10577200</v>
      </c>
      <c r="R7" s="7"/>
      <c r="S7" s="7">
        <v>11675600</v>
      </c>
      <c r="T7" s="7"/>
      <c r="U7" s="8">
        <v>11675600</v>
      </c>
      <c r="V7" s="7">
        <v>20000</v>
      </c>
      <c r="W7" s="7">
        <v>11726000</v>
      </c>
      <c r="X7" s="7"/>
      <c r="Y7" s="8">
        <v>11746000</v>
      </c>
      <c r="Z7" s="7"/>
      <c r="AA7" s="7">
        <v>11698500</v>
      </c>
      <c r="AB7" s="7"/>
      <c r="AC7" s="8">
        <v>11698500</v>
      </c>
      <c r="AD7" s="7">
        <v>40000</v>
      </c>
      <c r="AE7" s="7">
        <v>12273700</v>
      </c>
      <c r="AF7" s="7"/>
      <c r="AG7" s="8">
        <v>12313700</v>
      </c>
      <c r="AH7" s="7">
        <v>15000</v>
      </c>
      <c r="AI7" s="7">
        <v>11653300</v>
      </c>
      <c r="AJ7" s="7"/>
      <c r="AK7" s="8">
        <v>11668300</v>
      </c>
      <c r="AL7" s="7">
        <v>10000</v>
      </c>
      <c r="AM7" s="7">
        <v>11586478</v>
      </c>
      <c r="AN7" s="7"/>
      <c r="AO7" s="8">
        <v>11596478</v>
      </c>
      <c r="AP7" s="7">
        <v>43000</v>
      </c>
      <c r="AQ7" s="7">
        <v>11232126</v>
      </c>
      <c r="AR7" s="7"/>
      <c r="AS7" s="8">
        <v>11275126</v>
      </c>
      <c r="AT7" s="7">
        <v>63000</v>
      </c>
      <c r="AU7" s="7">
        <v>12422656</v>
      </c>
      <c r="AV7" s="7"/>
      <c r="AW7" s="8">
        <v>12485656</v>
      </c>
    </row>
    <row r="8" spans="1:49" ht="15">
      <c r="A8" s="5" t="s">
        <v>27</v>
      </c>
      <c r="B8" s="7">
        <v>50000</v>
      </c>
      <c r="C8" s="7">
        <v>41187500</v>
      </c>
      <c r="D8" s="7"/>
      <c r="E8" s="8">
        <v>41237500</v>
      </c>
      <c r="F8" s="7">
        <v>78000</v>
      </c>
      <c r="G8" s="7">
        <v>36428000</v>
      </c>
      <c r="H8" s="7"/>
      <c r="I8" s="8">
        <v>36506000</v>
      </c>
      <c r="J8" s="7">
        <v>47000</v>
      </c>
      <c r="K8" s="7">
        <v>40232500</v>
      </c>
      <c r="L8" s="7"/>
      <c r="M8" s="8">
        <v>40279500</v>
      </c>
      <c r="N8" s="7">
        <v>35000</v>
      </c>
      <c r="O8" s="7">
        <v>36886000</v>
      </c>
      <c r="P8" s="7"/>
      <c r="Q8" s="8">
        <v>36921000</v>
      </c>
      <c r="R8" s="7">
        <v>30000</v>
      </c>
      <c r="S8" s="7">
        <v>38006500</v>
      </c>
      <c r="T8" s="7"/>
      <c r="U8" s="8">
        <v>38036500</v>
      </c>
      <c r="V8" s="7">
        <v>20000</v>
      </c>
      <c r="W8" s="7">
        <v>36316000</v>
      </c>
      <c r="X8" s="7"/>
      <c r="Y8" s="8">
        <v>36336000</v>
      </c>
      <c r="Z8" s="7">
        <v>30000</v>
      </c>
      <c r="AA8" s="7">
        <v>37389000</v>
      </c>
      <c r="AB8" s="7"/>
      <c r="AC8" s="8">
        <v>37419000</v>
      </c>
      <c r="AD8" s="7">
        <v>18000</v>
      </c>
      <c r="AE8" s="7">
        <v>37003312</v>
      </c>
      <c r="AF8" s="7"/>
      <c r="AG8" s="8">
        <v>37021312</v>
      </c>
      <c r="AH8" s="7">
        <v>40000</v>
      </c>
      <c r="AI8" s="7">
        <v>36366500</v>
      </c>
      <c r="AJ8" s="7"/>
      <c r="AK8" s="8">
        <v>36406500</v>
      </c>
      <c r="AL8" s="7">
        <v>40000</v>
      </c>
      <c r="AM8" s="7">
        <v>37407770</v>
      </c>
      <c r="AN8" s="7"/>
      <c r="AO8" s="8">
        <v>37447770</v>
      </c>
      <c r="AP8" s="7">
        <v>27997</v>
      </c>
      <c r="AQ8" s="7">
        <v>36880488</v>
      </c>
      <c r="AR8" s="7"/>
      <c r="AS8" s="8">
        <v>36908485</v>
      </c>
      <c r="AT8" s="7">
        <v>20000</v>
      </c>
      <c r="AU8" s="7">
        <v>41121136</v>
      </c>
      <c r="AV8" s="7"/>
      <c r="AW8" s="8">
        <v>41141136</v>
      </c>
    </row>
    <row r="9" spans="1:49" ht="15">
      <c r="A9" s="5" t="s">
        <v>28</v>
      </c>
      <c r="B9" s="7">
        <v>945508</v>
      </c>
      <c r="C9" s="7">
        <v>45630279</v>
      </c>
      <c r="D9" s="7"/>
      <c r="E9" s="8">
        <v>46575787</v>
      </c>
      <c r="F9" s="7">
        <v>948070</v>
      </c>
      <c r="G9" s="7">
        <v>46220640</v>
      </c>
      <c r="H9" s="7"/>
      <c r="I9" s="8">
        <v>47168710</v>
      </c>
      <c r="J9" s="7">
        <v>1166320</v>
      </c>
      <c r="K9" s="7">
        <v>52948280</v>
      </c>
      <c r="L9" s="7">
        <v>18000</v>
      </c>
      <c r="M9" s="8">
        <v>54132600</v>
      </c>
      <c r="N9" s="7">
        <v>1029260</v>
      </c>
      <c r="O9" s="7">
        <v>49406245</v>
      </c>
      <c r="P9" s="7"/>
      <c r="Q9" s="8">
        <v>50435505</v>
      </c>
      <c r="R9" s="7">
        <v>1051820</v>
      </c>
      <c r="S9" s="7">
        <v>57473696</v>
      </c>
      <c r="T9" s="7"/>
      <c r="U9" s="8">
        <v>58525516</v>
      </c>
      <c r="V9" s="7">
        <v>1006760</v>
      </c>
      <c r="W9" s="7">
        <v>56594072</v>
      </c>
      <c r="X9" s="7"/>
      <c r="Y9" s="8">
        <v>57600832</v>
      </c>
      <c r="Z9" s="7">
        <v>1151240</v>
      </c>
      <c r="AA9" s="7">
        <v>54199961</v>
      </c>
      <c r="AB9" s="7">
        <v>40000</v>
      </c>
      <c r="AC9" s="8">
        <v>55391201</v>
      </c>
      <c r="AD9" s="7">
        <v>992870</v>
      </c>
      <c r="AE9" s="7">
        <v>57737667</v>
      </c>
      <c r="AF9" s="7">
        <v>149298</v>
      </c>
      <c r="AG9" s="8">
        <v>58879835</v>
      </c>
      <c r="AH9" s="7">
        <v>1031623</v>
      </c>
      <c r="AI9" s="7">
        <v>51887943</v>
      </c>
      <c r="AJ9" s="7"/>
      <c r="AK9" s="8">
        <v>52919566</v>
      </c>
      <c r="AL9" s="7">
        <v>533245</v>
      </c>
      <c r="AM9" s="7">
        <v>52772281</v>
      </c>
      <c r="AN9" s="7"/>
      <c r="AO9" s="8">
        <v>53305526</v>
      </c>
      <c r="AP9" s="7">
        <v>353068</v>
      </c>
      <c r="AQ9" s="7">
        <v>51330791</v>
      </c>
      <c r="AR9" s="7"/>
      <c r="AS9" s="8">
        <v>51683859</v>
      </c>
      <c r="AT9" s="7">
        <v>425365</v>
      </c>
      <c r="AU9" s="7">
        <v>57380221</v>
      </c>
      <c r="AV9" s="7"/>
      <c r="AW9" s="8">
        <v>57805586</v>
      </c>
    </row>
    <row r="10" spans="1:49" ht="15">
      <c r="A10" s="5" t="s">
        <v>29</v>
      </c>
      <c r="B10" s="7">
        <v>245000</v>
      </c>
      <c r="C10" s="7">
        <v>11574500</v>
      </c>
      <c r="D10" s="7"/>
      <c r="E10" s="8">
        <v>11819500</v>
      </c>
      <c r="F10" s="7">
        <v>165000</v>
      </c>
      <c r="G10" s="7">
        <v>10965000</v>
      </c>
      <c r="H10" s="7"/>
      <c r="I10" s="8">
        <v>11130000</v>
      </c>
      <c r="J10" s="7">
        <v>130000</v>
      </c>
      <c r="K10" s="7">
        <v>12496500</v>
      </c>
      <c r="L10" s="7"/>
      <c r="M10" s="8">
        <v>12626500</v>
      </c>
      <c r="N10" s="7">
        <v>185000</v>
      </c>
      <c r="O10" s="7">
        <v>11891700</v>
      </c>
      <c r="P10" s="7"/>
      <c r="Q10" s="8">
        <v>12076700</v>
      </c>
      <c r="R10" s="7">
        <v>140000</v>
      </c>
      <c r="S10" s="7">
        <v>13159000</v>
      </c>
      <c r="T10" s="7"/>
      <c r="U10" s="8">
        <v>13299000</v>
      </c>
      <c r="V10" s="7">
        <v>135000</v>
      </c>
      <c r="W10" s="7">
        <v>12919000</v>
      </c>
      <c r="X10" s="7"/>
      <c r="Y10" s="8">
        <v>13054000</v>
      </c>
      <c r="Z10" s="7">
        <v>190000</v>
      </c>
      <c r="AA10" s="7">
        <v>12729500</v>
      </c>
      <c r="AB10" s="7"/>
      <c r="AC10" s="8">
        <v>12919500</v>
      </c>
      <c r="AD10" s="7">
        <v>160000</v>
      </c>
      <c r="AE10" s="7">
        <v>13533000</v>
      </c>
      <c r="AF10" s="7"/>
      <c r="AG10" s="8">
        <v>13693000</v>
      </c>
      <c r="AH10" s="7">
        <v>180000</v>
      </c>
      <c r="AI10" s="7">
        <v>13210544</v>
      </c>
      <c r="AJ10" s="7"/>
      <c r="AK10" s="8">
        <v>13390544</v>
      </c>
      <c r="AL10" s="7">
        <v>179995</v>
      </c>
      <c r="AM10" s="7">
        <v>13200639</v>
      </c>
      <c r="AN10" s="7"/>
      <c r="AO10" s="8">
        <v>13380634</v>
      </c>
      <c r="AP10" s="7">
        <v>230000</v>
      </c>
      <c r="AQ10" s="7">
        <v>13068710</v>
      </c>
      <c r="AR10" s="7"/>
      <c r="AS10" s="8">
        <v>13298710</v>
      </c>
      <c r="AT10" s="7">
        <v>184995</v>
      </c>
      <c r="AU10" s="7">
        <v>13855258</v>
      </c>
      <c r="AV10" s="7"/>
      <c r="AW10" s="8">
        <v>14040253</v>
      </c>
    </row>
    <row r="11" spans="1:49" ht="15">
      <c r="A11" s="5" t="s">
        <v>30</v>
      </c>
      <c r="B11" s="7">
        <v>422000</v>
      </c>
      <c r="C11" s="7">
        <v>202061361</v>
      </c>
      <c r="D11" s="7">
        <v>350000</v>
      </c>
      <c r="E11" s="8">
        <v>202833361</v>
      </c>
      <c r="F11" s="7">
        <v>593000</v>
      </c>
      <c r="G11" s="7">
        <v>174376500</v>
      </c>
      <c r="H11" s="7">
        <v>315500</v>
      </c>
      <c r="I11" s="8">
        <v>175285000</v>
      </c>
      <c r="J11" s="7">
        <v>736000</v>
      </c>
      <c r="K11" s="7">
        <v>198534409</v>
      </c>
      <c r="L11" s="7">
        <v>362500</v>
      </c>
      <c r="M11" s="8">
        <v>199632909</v>
      </c>
      <c r="N11" s="7">
        <v>587000</v>
      </c>
      <c r="O11" s="7">
        <v>183242548</v>
      </c>
      <c r="P11" s="7">
        <v>380000</v>
      </c>
      <c r="Q11" s="8">
        <v>184209548</v>
      </c>
      <c r="R11" s="7">
        <v>657000</v>
      </c>
      <c r="S11" s="7">
        <v>187334976</v>
      </c>
      <c r="T11" s="7">
        <v>372500</v>
      </c>
      <c r="U11" s="8">
        <v>188364476</v>
      </c>
      <c r="V11" s="7">
        <v>578250</v>
      </c>
      <c r="W11" s="7">
        <v>192951438</v>
      </c>
      <c r="X11" s="7">
        <v>402500</v>
      </c>
      <c r="Y11" s="8">
        <v>193932188</v>
      </c>
      <c r="Z11" s="7">
        <v>578750</v>
      </c>
      <c r="AA11" s="7">
        <v>184944211</v>
      </c>
      <c r="AB11" s="7">
        <v>375000</v>
      </c>
      <c r="AC11" s="8">
        <v>185897961</v>
      </c>
      <c r="AD11" s="7">
        <v>658000</v>
      </c>
      <c r="AE11" s="7">
        <v>186495684</v>
      </c>
      <c r="AF11" s="7">
        <v>401500</v>
      </c>
      <c r="AG11" s="8">
        <v>187555184</v>
      </c>
      <c r="AH11" s="7">
        <v>578000</v>
      </c>
      <c r="AI11" s="7">
        <v>173727535</v>
      </c>
      <c r="AJ11" s="7">
        <v>358000</v>
      </c>
      <c r="AK11" s="8">
        <v>174663535</v>
      </c>
      <c r="AL11" s="7">
        <v>707113</v>
      </c>
      <c r="AM11" s="7">
        <v>180009739</v>
      </c>
      <c r="AN11" s="7">
        <v>384000</v>
      </c>
      <c r="AO11" s="8">
        <v>181100852</v>
      </c>
      <c r="AP11" s="7">
        <v>643325</v>
      </c>
      <c r="AQ11" s="7">
        <v>172001767</v>
      </c>
      <c r="AR11" s="7">
        <v>357000</v>
      </c>
      <c r="AS11" s="8">
        <v>173002092</v>
      </c>
      <c r="AT11" s="7">
        <v>723263</v>
      </c>
      <c r="AU11" s="7">
        <v>203545341</v>
      </c>
      <c r="AV11" s="7">
        <v>390000</v>
      </c>
      <c r="AW11" s="8">
        <v>204658604</v>
      </c>
    </row>
    <row r="12" spans="1:49" ht="15">
      <c r="A12" s="5" t="s">
        <v>31</v>
      </c>
      <c r="B12" s="7">
        <v>225000</v>
      </c>
      <c r="C12" s="7">
        <v>114374934</v>
      </c>
      <c r="D12" s="7"/>
      <c r="E12" s="8">
        <v>114599934</v>
      </c>
      <c r="F12" s="7">
        <v>180000</v>
      </c>
      <c r="G12" s="7">
        <v>104023931</v>
      </c>
      <c r="H12" s="7"/>
      <c r="I12" s="8">
        <v>104203931</v>
      </c>
      <c r="J12" s="7">
        <v>220000</v>
      </c>
      <c r="K12" s="7">
        <v>116631049</v>
      </c>
      <c r="L12" s="7"/>
      <c r="M12" s="8">
        <v>116851049</v>
      </c>
      <c r="N12" s="7">
        <v>175000</v>
      </c>
      <c r="O12" s="7">
        <v>109190200</v>
      </c>
      <c r="P12" s="7"/>
      <c r="Q12" s="8">
        <v>109365200</v>
      </c>
      <c r="R12" s="7">
        <v>210000</v>
      </c>
      <c r="S12" s="7">
        <v>117512570</v>
      </c>
      <c r="T12" s="7"/>
      <c r="U12" s="8">
        <v>117722570</v>
      </c>
      <c r="V12" s="7">
        <v>190000</v>
      </c>
      <c r="W12" s="7">
        <v>116447900</v>
      </c>
      <c r="X12" s="7"/>
      <c r="Y12" s="8">
        <v>116637900</v>
      </c>
      <c r="Z12" s="7">
        <v>190000</v>
      </c>
      <c r="AA12" s="7">
        <v>114088919</v>
      </c>
      <c r="AB12" s="7"/>
      <c r="AC12" s="8">
        <v>114278919</v>
      </c>
      <c r="AD12" s="7">
        <v>213375</v>
      </c>
      <c r="AE12" s="7">
        <v>118643800</v>
      </c>
      <c r="AF12" s="7"/>
      <c r="AG12" s="8">
        <v>118857175</v>
      </c>
      <c r="AH12" s="7">
        <v>200000</v>
      </c>
      <c r="AI12" s="7">
        <v>111308664</v>
      </c>
      <c r="AJ12" s="7"/>
      <c r="AK12" s="8">
        <v>111508664</v>
      </c>
      <c r="AL12" s="7">
        <v>190000</v>
      </c>
      <c r="AM12" s="7">
        <v>118053428</v>
      </c>
      <c r="AN12" s="7"/>
      <c r="AO12" s="8">
        <v>118243428</v>
      </c>
      <c r="AP12" s="7">
        <v>179826</v>
      </c>
      <c r="AQ12" s="7">
        <v>112811626</v>
      </c>
      <c r="AR12" s="7"/>
      <c r="AS12" s="8">
        <v>112991452</v>
      </c>
      <c r="AT12" s="7">
        <v>189942</v>
      </c>
      <c r="AU12" s="7">
        <v>126188922</v>
      </c>
      <c r="AV12" s="7"/>
      <c r="AW12" s="8">
        <v>126378864</v>
      </c>
    </row>
    <row r="13" spans="1:49" ht="15">
      <c r="A13" s="5" t="s">
        <v>32</v>
      </c>
      <c r="B13" s="7">
        <v>351000</v>
      </c>
      <c r="C13" s="7">
        <v>97763200</v>
      </c>
      <c r="D13" s="7"/>
      <c r="E13" s="8">
        <v>98114200</v>
      </c>
      <c r="F13" s="7">
        <v>250000</v>
      </c>
      <c r="G13" s="7">
        <v>98530300</v>
      </c>
      <c r="H13" s="7"/>
      <c r="I13" s="8">
        <v>98780300</v>
      </c>
      <c r="J13" s="7">
        <v>386000</v>
      </c>
      <c r="K13" s="7">
        <v>114955451</v>
      </c>
      <c r="L13" s="7"/>
      <c r="M13" s="8">
        <v>115341451</v>
      </c>
      <c r="N13" s="7">
        <v>332000</v>
      </c>
      <c r="O13" s="7">
        <v>105227895</v>
      </c>
      <c r="P13" s="7"/>
      <c r="Q13" s="8">
        <v>105559895</v>
      </c>
      <c r="R13" s="7">
        <v>375000</v>
      </c>
      <c r="S13" s="7">
        <v>112488400</v>
      </c>
      <c r="T13" s="7"/>
      <c r="U13" s="8">
        <v>112863400</v>
      </c>
      <c r="V13" s="7">
        <v>268000</v>
      </c>
      <c r="W13" s="7">
        <v>112650800</v>
      </c>
      <c r="X13" s="7"/>
      <c r="Y13" s="8">
        <v>112918800</v>
      </c>
      <c r="Z13" s="7">
        <v>231000</v>
      </c>
      <c r="AA13" s="7">
        <v>106248350</v>
      </c>
      <c r="AB13" s="7"/>
      <c r="AC13" s="8">
        <v>106479350</v>
      </c>
      <c r="AD13" s="7">
        <v>198000</v>
      </c>
      <c r="AE13" s="7">
        <v>111042411</v>
      </c>
      <c r="AF13" s="7"/>
      <c r="AG13" s="8">
        <v>111240411</v>
      </c>
      <c r="AH13" s="7">
        <v>231000</v>
      </c>
      <c r="AI13" s="7">
        <v>98149100</v>
      </c>
      <c r="AJ13" s="7"/>
      <c r="AK13" s="8">
        <v>98380100</v>
      </c>
      <c r="AL13" s="7">
        <v>276790</v>
      </c>
      <c r="AM13" s="7">
        <v>100580283</v>
      </c>
      <c r="AN13" s="7"/>
      <c r="AO13" s="8">
        <v>100857073</v>
      </c>
      <c r="AP13" s="7">
        <v>233998</v>
      </c>
      <c r="AQ13" s="7">
        <v>99544395</v>
      </c>
      <c r="AR13" s="7"/>
      <c r="AS13" s="8">
        <v>99778393</v>
      </c>
      <c r="AT13" s="7">
        <v>273851</v>
      </c>
      <c r="AU13" s="7">
        <v>105537690</v>
      </c>
      <c r="AV13" s="7"/>
      <c r="AW13" s="8">
        <v>105811541</v>
      </c>
    </row>
    <row r="14" spans="1:49" ht="15">
      <c r="A14" s="5" t="s">
        <v>33</v>
      </c>
      <c r="B14" s="7">
        <v>171000</v>
      </c>
      <c r="C14" s="7">
        <v>83819500</v>
      </c>
      <c r="D14" s="7"/>
      <c r="E14" s="8">
        <v>83990500</v>
      </c>
      <c r="F14" s="7">
        <v>157000</v>
      </c>
      <c r="G14" s="7">
        <v>67207000</v>
      </c>
      <c r="H14" s="7"/>
      <c r="I14" s="8">
        <v>67364000</v>
      </c>
      <c r="J14" s="7">
        <v>202500</v>
      </c>
      <c r="K14" s="7">
        <v>82531500</v>
      </c>
      <c r="L14" s="7"/>
      <c r="M14" s="8">
        <v>82734000</v>
      </c>
      <c r="N14" s="7">
        <v>181000</v>
      </c>
      <c r="O14" s="7">
        <v>75404500</v>
      </c>
      <c r="P14" s="7"/>
      <c r="Q14" s="8">
        <v>75585500</v>
      </c>
      <c r="R14" s="7">
        <v>167500</v>
      </c>
      <c r="S14" s="7">
        <v>76937500</v>
      </c>
      <c r="T14" s="7"/>
      <c r="U14" s="8">
        <v>77105000</v>
      </c>
      <c r="V14" s="7">
        <v>173000</v>
      </c>
      <c r="W14" s="7">
        <v>78556483</v>
      </c>
      <c r="X14" s="7"/>
      <c r="Y14" s="8">
        <v>78729483</v>
      </c>
      <c r="Z14" s="7">
        <v>168000</v>
      </c>
      <c r="AA14" s="7">
        <v>75737750</v>
      </c>
      <c r="AB14" s="7"/>
      <c r="AC14" s="8">
        <v>75905750</v>
      </c>
      <c r="AD14" s="7">
        <v>168000</v>
      </c>
      <c r="AE14" s="7">
        <v>78050554</v>
      </c>
      <c r="AF14" s="7"/>
      <c r="AG14" s="8">
        <v>78218554</v>
      </c>
      <c r="AH14" s="7">
        <v>234500</v>
      </c>
      <c r="AI14" s="7">
        <v>74041090</v>
      </c>
      <c r="AJ14" s="7"/>
      <c r="AK14" s="8">
        <v>74275590</v>
      </c>
      <c r="AL14" s="7">
        <v>197479</v>
      </c>
      <c r="AM14" s="7">
        <v>78668473</v>
      </c>
      <c r="AN14" s="7"/>
      <c r="AO14" s="8">
        <v>78865952</v>
      </c>
      <c r="AP14" s="7">
        <v>174958</v>
      </c>
      <c r="AQ14" s="7">
        <v>75758715</v>
      </c>
      <c r="AR14" s="7"/>
      <c r="AS14" s="8">
        <v>75933673</v>
      </c>
      <c r="AT14" s="7">
        <v>199937</v>
      </c>
      <c r="AU14" s="7">
        <v>88652504</v>
      </c>
      <c r="AV14" s="7"/>
      <c r="AW14" s="8">
        <v>88852441</v>
      </c>
    </row>
    <row r="15" spans="1:49" ht="15">
      <c r="A15" s="5" t="s">
        <v>34</v>
      </c>
      <c r="B15" s="7">
        <v>603500</v>
      </c>
      <c r="C15" s="7">
        <v>133099434</v>
      </c>
      <c r="D15" s="7"/>
      <c r="E15" s="8">
        <v>133702934</v>
      </c>
      <c r="F15" s="7">
        <v>567500</v>
      </c>
      <c r="G15" s="7">
        <v>128797860</v>
      </c>
      <c r="H15" s="7"/>
      <c r="I15" s="8">
        <v>129365360</v>
      </c>
      <c r="J15" s="7">
        <v>807100</v>
      </c>
      <c r="K15" s="7">
        <v>143091781</v>
      </c>
      <c r="L15" s="7"/>
      <c r="M15" s="8">
        <v>143898881</v>
      </c>
      <c r="N15" s="7">
        <v>565500</v>
      </c>
      <c r="O15" s="7">
        <v>137558870</v>
      </c>
      <c r="P15" s="7"/>
      <c r="Q15" s="8">
        <v>138124370</v>
      </c>
      <c r="R15" s="7">
        <v>624000</v>
      </c>
      <c r="S15" s="7">
        <v>138958452</v>
      </c>
      <c r="T15" s="7"/>
      <c r="U15" s="8">
        <v>139582452</v>
      </c>
      <c r="V15" s="7">
        <v>676000</v>
      </c>
      <c r="W15" s="7">
        <v>134572411</v>
      </c>
      <c r="X15" s="7"/>
      <c r="Y15" s="8">
        <v>135248411</v>
      </c>
      <c r="Z15" s="7">
        <v>565500</v>
      </c>
      <c r="AA15" s="7">
        <v>136438790</v>
      </c>
      <c r="AB15" s="7"/>
      <c r="AC15" s="8">
        <v>137004290</v>
      </c>
      <c r="AD15" s="7">
        <v>553000</v>
      </c>
      <c r="AE15" s="7">
        <v>128943968</v>
      </c>
      <c r="AF15" s="7"/>
      <c r="AG15" s="8">
        <v>129496968</v>
      </c>
      <c r="AH15" s="7">
        <v>488500</v>
      </c>
      <c r="AI15" s="7">
        <v>119886140</v>
      </c>
      <c r="AJ15" s="7"/>
      <c r="AK15" s="8">
        <v>120374640</v>
      </c>
      <c r="AL15" s="7">
        <v>502434</v>
      </c>
      <c r="AM15" s="7">
        <v>119659438</v>
      </c>
      <c r="AN15" s="7"/>
      <c r="AO15" s="8">
        <v>120161872</v>
      </c>
      <c r="AP15" s="7">
        <v>510700</v>
      </c>
      <c r="AQ15" s="7">
        <v>110412189</v>
      </c>
      <c r="AR15" s="7"/>
      <c r="AS15" s="8">
        <v>110922889</v>
      </c>
      <c r="AT15" s="7">
        <v>425568</v>
      </c>
      <c r="AU15" s="7">
        <v>120890654</v>
      </c>
      <c r="AV15" s="7"/>
      <c r="AW15" s="8">
        <v>121316222</v>
      </c>
    </row>
    <row r="16" spans="1:49" ht="15">
      <c r="A16" s="5" t="s">
        <v>35</v>
      </c>
      <c r="B16" s="7">
        <v>55000</v>
      </c>
      <c r="C16" s="7">
        <v>77978460</v>
      </c>
      <c r="D16" s="7"/>
      <c r="E16" s="8">
        <v>78033460</v>
      </c>
      <c r="F16" s="7">
        <v>75000</v>
      </c>
      <c r="G16" s="7">
        <v>70757990</v>
      </c>
      <c r="H16" s="7"/>
      <c r="I16" s="8">
        <v>70832990</v>
      </c>
      <c r="J16" s="7">
        <v>113000</v>
      </c>
      <c r="K16" s="7">
        <v>78621930</v>
      </c>
      <c r="L16" s="7"/>
      <c r="M16" s="8">
        <v>78734930</v>
      </c>
      <c r="N16" s="7">
        <v>145000</v>
      </c>
      <c r="O16" s="7">
        <v>74520250</v>
      </c>
      <c r="P16" s="7"/>
      <c r="Q16" s="8">
        <v>74665250</v>
      </c>
      <c r="R16" s="7">
        <v>95000</v>
      </c>
      <c r="S16" s="7">
        <v>80822367</v>
      </c>
      <c r="T16" s="7"/>
      <c r="U16" s="8">
        <v>80917367</v>
      </c>
      <c r="V16" s="7">
        <v>135000</v>
      </c>
      <c r="W16" s="7">
        <v>79875770</v>
      </c>
      <c r="X16" s="7"/>
      <c r="Y16" s="8">
        <v>80010770</v>
      </c>
      <c r="Z16" s="7">
        <v>85000</v>
      </c>
      <c r="AA16" s="7">
        <v>79774760</v>
      </c>
      <c r="AB16" s="7"/>
      <c r="AC16" s="8">
        <v>79859760</v>
      </c>
      <c r="AD16" s="7">
        <v>118000</v>
      </c>
      <c r="AE16" s="7">
        <v>83170150</v>
      </c>
      <c r="AF16" s="7"/>
      <c r="AG16" s="8">
        <v>83288150</v>
      </c>
      <c r="AH16" s="7">
        <v>75000</v>
      </c>
      <c r="AI16" s="7">
        <v>80470750</v>
      </c>
      <c r="AJ16" s="7"/>
      <c r="AK16" s="8">
        <v>80545750</v>
      </c>
      <c r="AL16" s="7">
        <v>92939</v>
      </c>
      <c r="AM16" s="7">
        <v>80858642</v>
      </c>
      <c r="AN16" s="7"/>
      <c r="AO16" s="8">
        <v>80951581</v>
      </c>
      <c r="AP16" s="7">
        <v>55000</v>
      </c>
      <c r="AQ16" s="7">
        <v>78954790</v>
      </c>
      <c r="AR16" s="7"/>
      <c r="AS16" s="8">
        <v>79009790</v>
      </c>
      <c r="AT16" s="7">
        <v>64988</v>
      </c>
      <c r="AU16" s="7">
        <v>88091580</v>
      </c>
      <c r="AV16" s="7"/>
      <c r="AW16" s="8">
        <v>88156568</v>
      </c>
    </row>
    <row r="17" spans="1:49" ht="15">
      <c r="A17" s="5" t="s">
        <v>36</v>
      </c>
      <c r="B17" s="7">
        <v>2494709</v>
      </c>
      <c r="C17" s="7">
        <v>396174028</v>
      </c>
      <c r="D17" s="7">
        <v>498500</v>
      </c>
      <c r="E17" s="8">
        <v>399167237</v>
      </c>
      <c r="F17" s="7">
        <v>2447879</v>
      </c>
      <c r="G17" s="7">
        <v>371570283</v>
      </c>
      <c r="H17" s="7">
        <v>496500</v>
      </c>
      <c r="I17" s="8">
        <v>374514662</v>
      </c>
      <c r="J17" s="7">
        <v>3143762</v>
      </c>
      <c r="K17" s="7">
        <v>414952604</v>
      </c>
      <c r="L17" s="7">
        <v>600500</v>
      </c>
      <c r="M17" s="8">
        <v>418696866</v>
      </c>
      <c r="N17" s="7">
        <v>2647729</v>
      </c>
      <c r="O17" s="7">
        <v>385352554</v>
      </c>
      <c r="P17" s="7">
        <v>537000</v>
      </c>
      <c r="Q17" s="8">
        <v>388537283</v>
      </c>
      <c r="R17" s="7">
        <v>3011330</v>
      </c>
      <c r="S17" s="7">
        <v>400004486</v>
      </c>
      <c r="T17" s="7">
        <v>589000</v>
      </c>
      <c r="U17" s="8">
        <v>403604816</v>
      </c>
      <c r="V17" s="7">
        <v>2653527</v>
      </c>
      <c r="W17" s="7">
        <v>397801233</v>
      </c>
      <c r="X17" s="7">
        <v>746000</v>
      </c>
      <c r="Y17" s="8">
        <v>401200760</v>
      </c>
      <c r="Z17" s="7">
        <v>2708426</v>
      </c>
      <c r="AA17" s="7">
        <v>396192800</v>
      </c>
      <c r="AB17" s="7">
        <v>647500</v>
      </c>
      <c r="AC17" s="8">
        <v>399548726</v>
      </c>
      <c r="AD17" s="7">
        <v>3202579</v>
      </c>
      <c r="AE17" s="7">
        <v>369307417</v>
      </c>
      <c r="AF17" s="7">
        <v>616000</v>
      </c>
      <c r="AG17" s="8">
        <v>373125996</v>
      </c>
      <c r="AH17" s="7">
        <v>2837638</v>
      </c>
      <c r="AI17" s="7">
        <v>347539680</v>
      </c>
      <c r="AJ17" s="7">
        <v>505500</v>
      </c>
      <c r="AK17" s="8">
        <v>350882818</v>
      </c>
      <c r="AL17" s="7">
        <v>2933767</v>
      </c>
      <c r="AM17" s="7">
        <v>341109902</v>
      </c>
      <c r="AN17" s="7">
        <v>535758</v>
      </c>
      <c r="AO17" s="8">
        <v>344579427</v>
      </c>
      <c r="AP17" s="7">
        <v>2596407</v>
      </c>
      <c r="AQ17" s="7">
        <v>326646359</v>
      </c>
      <c r="AR17" s="7">
        <v>526553</v>
      </c>
      <c r="AS17" s="8">
        <v>329769319</v>
      </c>
      <c r="AT17" s="7">
        <v>2585357</v>
      </c>
      <c r="AU17" s="7">
        <v>383343473</v>
      </c>
      <c r="AV17" s="7">
        <v>654138</v>
      </c>
      <c r="AW17" s="8">
        <v>386582968</v>
      </c>
    </row>
    <row r="18" spans="1:49" ht="15">
      <c r="A18" s="5" t="s">
        <v>37</v>
      </c>
      <c r="B18" s="7">
        <v>109000</v>
      </c>
      <c r="C18" s="7">
        <v>62042859</v>
      </c>
      <c r="D18" s="7"/>
      <c r="E18" s="8">
        <v>62151859</v>
      </c>
      <c r="F18" s="7">
        <v>115000</v>
      </c>
      <c r="G18" s="7">
        <v>59515190</v>
      </c>
      <c r="H18" s="7"/>
      <c r="I18" s="8">
        <v>59630190</v>
      </c>
      <c r="J18" s="7">
        <v>198980</v>
      </c>
      <c r="K18" s="7">
        <v>67831839</v>
      </c>
      <c r="L18" s="7"/>
      <c r="M18" s="8">
        <v>68030819</v>
      </c>
      <c r="N18" s="7">
        <v>167000</v>
      </c>
      <c r="O18" s="7">
        <v>62894880</v>
      </c>
      <c r="P18" s="7"/>
      <c r="Q18" s="8">
        <v>63061880</v>
      </c>
      <c r="R18" s="7">
        <v>170000</v>
      </c>
      <c r="S18" s="7">
        <v>64565823</v>
      </c>
      <c r="T18" s="7"/>
      <c r="U18" s="8">
        <v>64735823</v>
      </c>
      <c r="V18" s="7">
        <v>158000</v>
      </c>
      <c r="W18" s="7">
        <v>64123850</v>
      </c>
      <c r="X18" s="7"/>
      <c r="Y18" s="8">
        <v>64281850</v>
      </c>
      <c r="Z18" s="7">
        <v>214000</v>
      </c>
      <c r="AA18" s="7">
        <v>65677826</v>
      </c>
      <c r="AB18" s="7"/>
      <c r="AC18" s="8">
        <v>65891826</v>
      </c>
      <c r="AD18" s="7">
        <v>216000</v>
      </c>
      <c r="AE18" s="7">
        <v>62481760</v>
      </c>
      <c r="AF18" s="7"/>
      <c r="AG18" s="8">
        <v>62697760</v>
      </c>
      <c r="AH18" s="7">
        <v>272000</v>
      </c>
      <c r="AI18" s="7">
        <v>63993379</v>
      </c>
      <c r="AJ18" s="7"/>
      <c r="AK18" s="8">
        <v>64265379</v>
      </c>
      <c r="AL18" s="7">
        <v>175999</v>
      </c>
      <c r="AM18" s="7">
        <v>62413306</v>
      </c>
      <c r="AN18" s="7"/>
      <c r="AO18" s="8">
        <v>62589305</v>
      </c>
      <c r="AP18" s="7">
        <v>177000</v>
      </c>
      <c r="AQ18" s="7">
        <v>61077046</v>
      </c>
      <c r="AR18" s="7"/>
      <c r="AS18" s="8">
        <v>61254046</v>
      </c>
      <c r="AT18" s="7">
        <v>168962</v>
      </c>
      <c r="AU18" s="7">
        <v>67863640</v>
      </c>
      <c r="AV18" s="7"/>
      <c r="AW18" s="8">
        <v>68032602</v>
      </c>
    </row>
    <row r="19" spans="1:49" ht="15">
      <c r="A19" s="5" t="s">
        <v>38</v>
      </c>
      <c r="B19" s="7">
        <v>407140</v>
      </c>
      <c r="C19" s="7">
        <v>52275113</v>
      </c>
      <c r="D19" s="7">
        <v>134000</v>
      </c>
      <c r="E19" s="8">
        <v>52816253</v>
      </c>
      <c r="F19" s="7">
        <v>335210</v>
      </c>
      <c r="G19" s="7">
        <v>49096640</v>
      </c>
      <c r="H19" s="7">
        <v>138000</v>
      </c>
      <c r="I19" s="8">
        <v>49569850</v>
      </c>
      <c r="J19" s="7">
        <v>401000</v>
      </c>
      <c r="K19" s="7">
        <v>57613084</v>
      </c>
      <c r="L19" s="7">
        <v>157000</v>
      </c>
      <c r="M19" s="8">
        <v>58171084</v>
      </c>
      <c r="N19" s="7">
        <v>371570</v>
      </c>
      <c r="O19" s="7">
        <v>53809960</v>
      </c>
      <c r="P19" s="7">
        <v>145000</v>
      </c>
      <c r="Q19" s="8">
        <v>54326530</v>
      </c>
      <c r="R19" s="7">
        <v>376256</v>
      </c>
      <c r="S19" s="7">
        <v>56064890</v>
      </c>
      <c r="T19" s="7">
        <v>179000</v>
      </c>
      <c r="U19" s="8">
        <v>56620146</v>
      </c>
      <c r="V19" s="7">
        <v>354070</v>
      </c>
      <c r="W19" s="7">
        <v>53468910</v>
      </c>
      <c r="X19" s="7">
        <v>148000</v>
      </c>
      <c r="Y19" s="8">
        <v>53970980</v>
      </c>
      <c r="Z19" s="7">
        <v>325070</v>
      </c>
      <c r="AA19" s="7">
        <v>54443980</v>
      </c>
      <c r="AB19" s="7">
        <v>154000</v>
      </c>
      <c r="AC19" s="8">
        <v>54923050</v>
      </c>
      <c r="AD19" s="7">
        <v>354640</v>
      </c>
      <c r="AE19" s="7">
        <v>51261910</v>
      </c>
      <c r="AF19" s="7">
        <v>127000</v>
      </c>
      <c r="AG19" s="8">
        <v>51743550</v>
      </c>
      <c r="AH19" s="7">
        <v>407845</v>
      </c>
      <c r="AI19" s="7">
        <v>47407603</v>
      </c>
      <c r="AJ19" s="7">
        <v>135000</v>
      </c>
      <c r="AK19" s="8">
        <v>47950448</v>
      </c>
      <c r="AL19" s="7">
        <v>382636</v>
      </c>
      <c r="AM19" s="7">
        <v>47982254</v>
      </c>
      <c r="AN19" s="7">
        <v>125000</v>
      </c>
      <c r="AO19" s="8">
        <v>48489890</v>
      </c>
      <c r="AP19" s="7">
        <v>348174</v>
      </c>
      <c r="AQ19" s="7">
        <v>44696086</v>
      </c>
      <c r="AR19" s="7">
        <v>113000</v>
      </c>
      <c r="AS19" s="8">
        <v>45157260</v>
      </c>
      <c r="AT19" s="7">
        <v>279073</v>
      </c>
      <c r="AU19" s="7">
        <v>49694864</v>
      </c>
      <c r="AV19" s="7">
        <v>111000</v>
      </c>
      <c r="AW19" s="8">
        <v>50084937</v>
      </c>
    </row>
    <row r="20" spans="1:49" ht="15">
      <c r="A20" s="5" t="s">
        <v>39</v>
      </c>
      <c r="B20" s="7">
        <v>461000</v>
      </c>
      <c r="C20" s="7">
        <v>89050685</v>
      </c>
      <c r="D20" s="7">
        <v>1516000</v>
      </c>
      <c r="E20" s="8">
        <v>91027685</v>
      </c>
      <c r="F20" s="7">
        <v>407000</v>
      </c>
      <c r="G20" s="7">
        <v>82606800</v>
      </c>
      <c r="H20" s="7">
        <v>1243000</v>
      </c>
      <c r="I20" s="8">
        <v>84256800</v>
      </c>
      <c r="J20" s="7">
        <v>435000</v>
      </c>
      <c r="K20" s="7">
        <v>93038350</v>
      </c>
      <c r="L20" s="7">
        <v>1620500</v>
      </c>
      <c r="M20" s="8">
        <v>95093850</v>
      </c>
      <c r="N20" s="7">
        <v>513000</v>
      </c>
      <c r="O20" s="7">
        <v>86580137</v>
      </c>
      <c r="P20" s="7">
        <v>1812000</v>
      </c>
      <c r="Q20" s="8">
        <v>88905137</v>
      </c>
      <c r="R20" s="7">
        <v>476000</v>
      </c>
      <c r="S20" s="7">
        <v>95426653</v>
      </c>
      <c r="T20" s="7">
        <v>1959000</v>
      </c>
      <c r="U20" s="8">
        <v>97861653</v>
      </c>
      <c r="V20" s="7">
        <v>567000</v>
      </c>
      <c r="W20" s="7">
        <v>95741181</v>
      </c>
      <c r="X20" s="7">
        <v>2102000</v>
      </c>
      <c r="Y20" s="8">
        <v>98410181</v>
      </c>
      <c r="Z20" s="7">
        <v>377000</v>
      </c>
      <c r="AA20" s="7">
        <v>97003700</v>
      </c>
      <c r="AB20" s="7">
        <v>2081000</v>
      </c>
      <c r="AC20" s="8">
        <v>99461700</v>
      </c>
      <c r="AD20" s="7">
        <v>479000</v>
      </c>
      <c r="AE20" s="7">
        <v>98756600</v>
      </c>
      <c r="AF20" s="7">
        <v>2583020</v>
      </c>
      <c r="AG20" s="8">
        <v>101818620</v>
      </c>
      <c r="AH20" s="7">
        <v>590210</v>
      </c>
      <c r="AI20" s="7">
        <v>93264495</v>
      </c>
      <c r="AJ20" s="7">
        <v>2528219</v>
      </c>
      <c r="AK20" s="8">
        <v>96382924</v>
      </c>
      <c r="AL20" s="7">
        <v>628346</v>
      </c>
      <c r="AM20" s="7">
        <v>96653628</v>
      </c>
      <c r="AN20" s="7">
        <v>2286464</v>
      </c>
      <c r="AO20" s="8">
        <v>99568438</v>
      </c>
      <c r="AP20" s="7">
        <v>469118</v>
      </c>
      <c r="AQ20" s="7">
        <v>93479916</v>
      </c>
      <c r="AR20" s="7">
        <v>2194440</v>
      </c>
      <c r="AS20" s="8">
        <v>96143474</v>
      </c>
      <c r="AT20" s="7">
        <v>684799</v>
      </c>
      <c r="AU20" s="7">
        <v>102403678</v>
      </c>
      <c r="AV20" s="7">
        <v>2039221</v>
      </c>
      <c r="AW20" s="8">
        <v>105127698</v>
      </c>
    </row>
    <row r="21" spans="1:49" ht="15">
      <c r="A21" s="5" t="s">
        <v>40</v>
      </c>
      <c r="B21" s="7">
        <v>5000</v>
      </c>
      <c r="C21" s="7">
        <v>59580860</v>
      </c>
      <c r="D21" s="7"/>
      <c r="E21" s="8">
        <v>59585860</v>
      </c>
      <c r="F21" s="7">
        <v>25000</v>
      </c>
      <c r="G21" s="7">
        <v>54572160</v>
      </c>
      <c r="H21" s="7"/>
      <c r="I21" s="8">
        <v>54597160</v>
      </c>
      <c r="J21" s="7">
        <v>13000</v>
      </c>
      <c r="K21" s="7">
        <v>61093950</v>
      </c>
      <c r="L21" s="7"/>
      <c r="M21" s="8">
        <v>61106950</v>
      </c>
      <c r="N21" s="7">
        <v>26000</v>
      </c>
      <c r="O21" s="7">
        <v>57109208</v>
      </c>
      <c r="P21" s="7"/>
      <c r="Q21" s="8">
        <v>57135208</v>
      </c>
      <c r="R21" s="7">
        <v>25000</v>
      </c>
      <c r="S21" s="7">
        <v>60389030</v>
      </c>
      <c r="T21" s="7"/>
      <c r="U21" s="8">
        <v>60414030</v>
      </c>
      <c r="V21" s="7">
        <v>28000</v>
      </c>
      <c r="W21" s="7">
        <v>61893620</v>
      </c>
      <c r="X21" s="7"/>
      <c r="Y21" s="8">
        <v>61921620</v>
      </c>
      <c r="Z21" s="7">
        <v>51000</v>
      </c>
      <c r="AA21" s="7">
        <v>57691470</v>
      </c>
      <c r="AB21" s="7"/>
      <c r="AC21" s="8">
        <v>57742470</v>
      </c>
      <c r="AD21" s="7">
        <v>40000</v>
      </c>
      <c r="AE21" s="7">
        <v>60846970</v>
      </c>
      <c r="AF21" s="7"/>
      <c r="AG21" s="8">
        <v>60886970</v>
      </c>
      <c r="AH21" s="7">
        <v>33000</v>
      </c>
      <c r="AI21" s="7">
        <v>57777310</v>
      </c>
      <c r="AJ21" s="7"/>
      <c r="AK21" s="8">
        <v>57810310</v>
      </c>
      <c r="AL21" s="7">
        <v>44975</v>
      </c>
      <c r="AM21" s="7">
        <v>59341637</v>
      </c>
      <c r="AN21" s="7"/>
      <c r="AO21" s="8">
        <v>59386612</v>
      </c>
      <c r="AP21" s="7">
        <v>37975</v>
      </c>
      <c r="AQ21" s="7">
        <v>58571448</v>
      </c>
      <c r="AR21" s="7"/>
      <c r="AS21" s="8">
        <v>58609423</v>
      </c>
      <c r="AT21" s="7">
        <v>52000</v>
      </c>
      <c r="AU21" s="7">
        <v>63773238</v>
      </c>
      <c r="AV21" s="7"/>
      <c r="AW21" s="8">
        <v>63825238</v>
      </c>
    </row>
    <row r="22" spans="1:49" ht="15">
      <c r="A22" s="5" t="s">
        <v>41</v>
      </c>
      <c r="B22" s="7">
        <v>240500</v>
      </c>
      <c r="C22" s="7">
        <v>128233300</v>
      </c>
      <c r="D22" s="7"/>
      <c r="E22" s="8">
        <v>128473800</v>
      </c>
      <c r="F22" s="7">
        <v>193000</v>
      </c>
      <c r="G22" s="7">
        <v>119306651</v>
      </c>
      <c r="H22" s="7"/>
      <c r="I22" s="8">
        <v>119499651</v>
      </c>
      <c r="J22" s="7">
        <v>210500</v>
      </c>
      <c r="K22" s="7">
        <v>133138142</v>
      </c>
      <c r="L22" s="7"/>
      <c r="M22" s="8">
        <v>133348642</v>
      </c>
      <c r="N22" s="7">
        <v>168000</v>
      </c>
      <c r="O22" s="7">
        <v>119842013</v>
      </c>
      <c r="P22" s="7"/>
      <c r="Q22" s="8">
        <v>120010013</v>
      </c>
      <c r="R22" s="7">
        <v>229500</v>
      </c>
      <c r="S22" s="7">
        <v>126609976</v>
      </c>
      <c r="T22" s="7"/>
      <c r="U22" s="8">
        <v>126839476</v>
      </c>
      <c r="V22" s="7">
        <v>226500</v>
      </c>
      <c r="W22" s="7">
        <v>125816164</v>
      </c>
      <c r="X22" s="7"/>
      <c r="Y22" s="8">
        <v>126042664</v>
      </c>
      <c r="Z22" s="7">
        <v>235500</v>
      </c>
      <c r="AA22" s="7">
        <v>121943358</v>
      </c>
      <c r="AB22" s="7"/>
      <c r="AC22" s="8">
        <v>122178858</v>
      </c>
      <c r="AD22" s="7">
        <v>235500</v>
      </c>
      <c r="AE22" s="7">
        <v>124178340</v>
      </c>
      <c r="AF22" s="7"/>
      <c r="AG22" s="8">
        <v>124413840</v>
      </c>
      <c r="AH22" s="7">
        <v>207500</v>
      </c>
      <c r="AI22" s="7">
        <v>117754000</v>
      </c>
      <c r="AJ22" s="7"/>
      <c r="AK22" s="8">
        <v>117961500</v>
      </c>
      <c r="AL22" s="7">
        <v>248377</v>
      </c>
      <c r="AM22" s="7">
        <v>125892537</v>
      </c>
      <c r="AN22" s="7"/>
      <c r="AO22" s="8">
        <v>126140914</v>
      </c>
      <c r="AP22" s="7">
        <v>267426</v>
      </c>
      <c r="AQ22" s="7">
        <v>119393208</v>
      </c>
      <c r="AR22" s="7"/>
      <c r="AS22" s="8">
        <v>119660634</v>
      </c>
      <c r="AT22" s="7">
        <v>220426</v>
      </c>
      <c r="AU22" s="7">
        <v>130191595</v>
      </c>
      <c r="AV22" s="7"/>
      <c r="AW22" s="8">
        <v>130412021</v>
      </c>
    </row>
    <row r="23" spans="1:49" ht="15">
      <c r="A23" s="5" t="s">
        <v>42</v>
      </c>
      <c r="B23" s="7">
        <v>30000</v>
      </c>
      <c r="C23" s="7">
        <v>50996280</v>
      </c>
      <c r="D23" s="7"/>
      <c r="E23" s="8">
        <v>51026280</v>
      </c>
      <c r="F23" s="7">
        <v>20000</v>
      </c>
      <c r="G23" s="7">
        <v>44983250</v>
      </c>
      <c r="H23" s="7"/>
      <c r="I23" s="8">
        <v>45003250</v>
      </c>
      <c r="J23" s="7">
        <v>30000</v>
      </c>
      <c r="K23" s="7">
        <v>50729600</v>
      </c>
      <c r="L23" s="7"/>
      <c r="M23" s="8">
        <v>50759600</v>
      </c>
      <c r="N23" s="7">
        <v>35000</v>
      </c>
      <c r="O23" s="7">
        <v>48711666</v>
      </c>
      <c r="P23" s="7"/>
      <c r="Q23" s="8">
        <v>48746666</v>
      </c>
      <c r="R23" s="7">
        <v>35000</v>
      </c>
      <c r="S23" s="7">
        <v>51972950</v>
      </c>
      <c r="T23" s="7"/>
      <c r="U23" s="8">
        <v>52007950</v>
      </c>
      <c r="V23" s="7">
        <v>35000</v>
      </c>
      <c r="W23" s="7">
        <v>50964100</v>
      </c>
      <c r="X23" s="7"/>
      <c r="Y23" s="8">
        <v>50999100</v>
      </c>
      <c r="Z23" s="7">
        <v>20000</v>
      </c>
      <c r="AA23" s="7">
        <v>51456150</v>
      </c>
      <c r="AB23" s="7"/>
      <c r="AC23" s="8">
        <v>51476150</v>
      </c>
      <c r="AD23" s="7">
        <v>15000</v>
      </c>
      <c r="AE23" s="7">
        <v>52407954</v>
      </c>
      <c r="AF23" s="7"/>
      <c r="AG23" s="8">
        <v>52422954</v>
      </c>
      <c r="AH23" s="7">
        <v>28000</v>
      </c>
      <c r="AI23" s="7">
        <v>49748940</v>
      </c>
      <c r="AJ23" s="7"/>
      <c r="AK23" s="8">
        <v>49776940</v>
      </c>
      <c r="AL23" s="7">
        <v>27000</v>
      </c>
      <c r="AM23" s="7">
        <v>50828802</v>
      </c>
      <c r="AN23" s="7"/>
      <c r="AO23" s="8">
        <v>50855802</v>
      </c>
      <c r="AP23" s="7">
        <v>26000</v>
      </c>
      <c r="AQ23" s="7">
        <v>49521795</v>
      </c>
      <c r="AR23" s="7"/>
      <c r="AS23" s="8">
        <v>49547795</v>
      </c>
      <c r="AT23" s="7">
        <v>29000</v>
      </c>
      <c r="AU23" s="7">
        <v>55127477</v>
      </c>
      <c r="AV23" s="7"/>
      <c r="AW23" s="8">
        <v>55156477</v>
      </c>
    </row>
    <row r="24" spans="1:49" ht="15">
      <c r="A24" s="5" t="s">
        <v>43</v>
      </c>
      <c r="B24" s="7">
        <v>659000</v>
      </c>
      <c r="C24" s="7">
        <v>251296591</v>
      </c>
      <c r="D24" s="7">
        <v>274000</v>
      </c>
      <c r="E24" s="8">
        <v>252229591</v>
      </c>
      <c r="F24" s="7">
        <v>659000</v>
      </c>
      <c r="G24" s="7">
        <v>246507445</v>
      </c>
      <c r="H24" s="7">
        <v>395000</v>
      </c>
      <c r="I24" s="8">
        <v>247561445</v>
      </c>
      <c r="J24" s="7">
        <v>818000</v>
      </c>
      <c r="K24" s="7">
        <v>276513924</v>
      </c>
      <c r="L24" s="7">
        <v>402000</v>
      </c>
      <c r="M24" s="8">
        <v>277733924</v>
      </c>
      <c r="N24" s="7">
        <v>686500</v>
      </c>
      <c r="O24" s="7">
        <v>259387146</v>
      </c>
      <c r="P24" s="7">
        <v>375000</v>
      </c>
      <c r="Q24" s="8">
        <v>260448646</v>
      </c>
      <c r="R24" s="7">
        <v>771500</v>
      </c>
      <c r="S24" s="7">
        <v>266281834</v>
      </c>
      <c r="T24" s="7">
        <v>413000</v>
      </c>
      <c r="U24" s="8">
        <v>267466334</v>
      </c>
      <c r="V24" s="7">
        <v>708000</v>
      </c>
      <c r="W24" s="7">
        <v>268031210</v>
      </c>
      <c r="X24" s="7">
        <v>393000</v>
      </c>
      <c r="Y24" s="8">
        <v>269132210</v>
      </c>
      <c r="Z24" s="7">
        <v>599500</v>
      </c>
      <c r="AA24" s="7">
        <v>270593225</v>
      </c>
      <c r="AB24" s="7">
        <v>371000</v>
      </c>
      <c r="AC24" s="8">
        <v>271563725</v>
      </c>
      <c r="AD24" s="7">
        <v>811000</v>
      </c>
      <c r="AE24" s="7">
        <v>251093181</v>
      </c>
      <c r="AF24" s="7">
        <v>340000</v>
      </c>
      <c r="AG24" s="8">
        <v>252244181</v>
      </c>
      <c r="AH24" s="7">
        <v>696100</v>
      </c>
      <c r="AI24" s="7">
        <v>236529679</v>
      </c>
      <c r="AJ24" s="7">
        <v>293000</v>
      </c>
      <c r="AK24" s="8">
        <v>237518779</v>
      </c>
      <c r="AL24" s="7">
        <v>693858</v>
      </c>
      <c r="AM24" s="7">
        <v>235679378</v>
      </c>
      <c r="AN24" s="7">
        <v>317535</v>
      </c>
      <c r="AO24" s="8">
        <v>236690771</v>
      </c>
      <c r="AP24" s="7">
        <v>727331</v>
      </c>
      <c r="AQ24" s="7">
        <v>233733622</v>
      </c>
      <c r="AR24" s="7">
        <v>304490</v>
      </c>
      <c r="AS24" s="8">
        <v>234765443</v>
      </c>
      <c r="AT24" s="7">
        <v>644397</v>
      </c>
      <c r="AU24" s="7">
        <v>257052219</v>
      </c>
      <c r="AV24" s="7">
        <v>318505</v>
      </c>
      <c r="AW24" s="8">
        <v>258015121</v>
      </c>
    </row>
    <row r="25" spans="1:49" ht="15">
      <c r="A25" s="5" t="s">
        <v>44</v>
      </c>
      <c r="B25" s="7">
        <v>2014967</v>
      </c>
      <c r="C25" s="7">
        <v>225787280</v>
      </c>
      <c r="D25" s="7"/>
      <c r="E25" s="8">
        <v>227802247</v>
      </c>
      <c r="F25" s="7">
        <v>1865103</v>
      </c>
      <c r="G25" s="7">
        <v>214543000</v>
      </c>
      <c r="H25" s="7"/>
      <c r="I25" s="8">
        <v>216408103</v>
      </c>
      <c r="J25" s="7">
        <v>2034479</v>
      </c>
      <c r="K25" s="7">
        <v>226873402</v>
      </c>
      <c r="L25" s="7"/>
      <c r="M25" s="8">
        <v>228907881</v>
      </c>
      <c r="N25" s="7">
        <v>2081260</v>
      </c>
      <c r="O25" s="7">
        <v>206477522</v>
      </c>
      <c r="P25" s="7"/>
      <c r="Q25" s="8">
        <v>208558782</v>
      </c>
      <c r="R25" s="7">
        <v>1987798</v>
      </c>
      <c r="S25" s="7">
        <v>212923026</v>
      </c>
      <c r="T25" s="7"/>
      <c r="U25" s="8">
        <v>214910824</v>
      </c>
      <c r="V25" s="7">
        <v>1988430</v>
      </c>
      <c r="W25" s="7">
        <v>207039936</v>
      </c>
      <c r="X25" s="7"/>
      <c r="Y25" s="8">
        <v>209028366</v>
      </c>
      <c r="Z25" s="7">
        <v>1916428</v>
      </c>
      <c r="AA25" s="7">
        <v>203967174</v>
      </c>
      <c r="AB25" s="7"/>
      <c r="AC25" s="8">
        <v>205883602</v>
      </c>
      <c r="AD25" s="7">
        <v>2122097</v>
      </c>
      <c r="AE25" s="7">
        <v>201428337</v>
      </c>
      <c r="AF25" s="7"/>
      <c r="AG25" s="8">
        <v>203550434</v>
      </c>
      <c r="AH25" s="7">
        <v>2027885</v>
      </c>
      <c r="AI25" s="7">
        <v>199723826</v>
      </c>
      <c r="AJ25" s="7"/>
      <c r="AK25" s="8">
        <v>201751711</v>
      </c>
      <c r="AL25" s="7">
        <v>2161342</v>
      </c>
      <c r="AM25" s="7">
        <v>197773354</v>
      </c>
      <c r="AN25" s="7"/>
      <c r="AO25" s="8">
        <v>199934696</v>
      </c>
      <c r="AP25" s="7">
        <v>1961640</v>
      </c>
      <c r="AQ25" s="7">
        <v>185933891</v>
      </c>
      <c r="AR25" s="7"/>
      <c r="AS25" s="8">
        <v>187895531</v>
      </c>
      <c r="AT25" s="7">
        <v>2439760</v>
      </c>
      <c r="AU25" s="7">
        <v>215772601</v>
      </c>
      <c r="AV25" s="7"/>
      <c r="AW25" s="8">
        <v>218212361</v>
      </c>
    </row>
    <row r="26" spans="1:49" ht="15">
      <c r="A26" s="5" t="s">
        <v>45</v>
      </c>
      <c r="B26" s="7">
        <v>280000</v>
      </c>
      <c r="C26" s="7">
        <v>54495000</v>
      </c>
      <c r="D26" s="7"/>
      <c r="E26" s="8">
        <v>54775000</v>
      </c>
      <c r="F26" s="7">
        <v>320000</v>
      </c>
      <c r="G26" s="7">
        <v>51352500</v>
      </c>
      <c r="H26" s="7"/>
      <c r="I26" s="8">
        <v>51672500</v>
      </c>
      <c r="J26" s="7">
        <v>310000</v>
      </c>
      <c r="K26" s="7">
        <v>56869000</v>
      </c>
      <c r="L26" s="7"/>
      <c r="M26" s="8">
        <v>57179000</v>
      </c>
      <c r="N26" s="7">
        <v>295000</v>
      </c>
      <c r="O26" s="7">
        <v>52820500</v>
      </c>
      <c r="P26" s="7"/>
      <c r="Q26" s="8">
        <v>53115500</v>
      </c>
      <c r="R26" s="7">
        <v>300000</v>
      </c>
      <c r="S26" s="7">
        <v>56219182</v>
      </c>
      <c r="T26" s="7"/>
      <c r="U26" s="8">
        <v>56519182</v>
      </c>
      <c r="V26" s="7">
        <v>325000</v>
      </c>
      <c r="W26" s="7">
        <v>55877905</v>
      </c>
      <c r="X26" s="7"/>
      <c r="Y26" s="8">
        <v>56202905</v>
      </c>
      <c r="Z26" s="7">
        <v>265000</v>
      </c>
      <c r="AA26" s="7">
        <v>53723885</v>
      </c>
      <c r="AB26" s="7"/>
      <c r="AC26" s="8">
        <v>53988885</v>
      </c>
      <c r="AD26" s="7">
        <v>325000</v>
      </c>
      <c r="AE26" s="7">
        <v>56377606</v>
      </c>
      <c r="AF26" s="7"/>
      <c r="AG26" s="8">
        <v>56702606</v>
      </c>
      <c r="AH26" s="7">
        <v>260000</v>
      </c>
      <c r="AI26" s="7">
        <v>53248666</v>
      </c>
      <c r="AJ26" s="7"/>
      <c r="AK26" s="8">
        <v>53508666</v>
      </c>
      <c r="AL26" s="7">
        <v>285000</v>
      </c>
      <c r="AM26" s="7">
        <v>54936146</v>
      </c>
      <c r="AN26" s="7"/>
      <c r="AO26" s="8">
        <v>55221146</v>
      </c>
      <c r="AP26" s="7">
        <v>289948</v>
      </c>
      <c r="AQ26" s="7">
        <v>52828428</v>
      </c>
      <c r="AR26" s="7"/>
      <c r="AS26" s="8">
        <v>53118376</v>
      </c>
      <c r="AT26" s="7">
        <v>290000</v>
      </c>
      <c r="AU26" s="7">
        <v>58726375</v>
      </c>
      <c r="AV26" s="7"/>
      <c r="AW26" s="8">
        <v>59016375</v>
      </c>
    </row>
    <row r="27" spans="1:49" ht="15">
      <c r="A27" s="5" t="s">
        <v>46</v>
      </c>
      <c r="B27" s="7">
        <v>22000</v>
      </c>
      <c r="C27" s="7">
        <v>32279100</v>
      </c>
      <c r="D27" s="7"/>
      <c r="E27" s="8">
        <v>32301100</v>
      </c>
      <c r="F27" s="7">
        <v>27000</v>
      </c>
      <c r="G27" s="7">
        <v>31887300</v>
      </c>
      <c r="H27" s="7"/>
      <c r="I27" s="8">
        <v>31914300</v>
      </c>
      <c r="J27" s="7">
        <v>28000</v>
      </c>
      <c r="K27" s="7">
        <v>36166700</v>
      </c>
      <c r="L27" s="7"/>
      <c r="M27" s="8">
        <v>36194700</v>
      </c>
      <c r="N27" s="7">
        <v>20000</v>
      </c>
      <c r="O27" s="7">
        <v>35190400</v>
      </c>
      <c r="P27" s="7"/>
      <c r="Q27" s="8">
        <v>35210400</v>
      </c>
      <c r="R27" s="7">
        <v>25000</v>
      </c>
      <c r="S27" s="7">
        <v>37718200</v>
      </c>
      <c r="T27" s="7"/>
      <c r="U27" s="8">
        <v>37743200</v>
      </c>
      <c r="V27" s="7">
        <v>30000</v>
      </c>
      <c r="W27" s="7">
        <v>36499130</v>
      </c>
      <c r="X27" s="7"/>
      <c r="Y27" s="8">
        <v>36529130</v>
      </c>
      <c r="Z27" s="7">
        <v>42000</v>
      </c>
      <c r="AA27" s="7">
        <v>37520100</v>
      </c>
      <c r="AB27" s="7"/>
      <c r="AC27" s="8">
        <v>37562100</v>
      </c>
      <c r="AD27" s="7">
        <v>25000</v>
      </c>
      <c r="AE27" s="7">
        <v>38042990</v>
      </c>
      <c r="AF27" s="7"/>
      <c r="AG27" s="8">
        <v>38067990</v>
      </c>
      <c r="AH27" s="7">
        <v>27000</v>
      </c>
      <c r="AI27" s="7">
        <v>37876300</v>
      </c>
      <c r="AJ27" s="7"/>
      <c r="AK27" s="8">
        <v>37903300</v>
      </c>
      <c r="AL27" s="7">
        <v>5000</v>
      </c>
      <c r="AM27" s="7">
        <v>36564420</v>
      </c>
      <c r="AN27" s="7"/>
      <c r="AO27" s="8">
        <v>36569420</v>
      </c>
      <c r="AP27" s="7">
        <v>17000</v>
      </c>
      <c r="AQ27" s="7">
        <v>36002525</v>
      </c>
      <c r="AR27" s="7"/>
      <c r="AS27" s="8">
        <v>36019525</v>
      </c>
      <c r="AT27" s="7">
        <v>22000</v>
      </c>
      <c r="AU27" s="7">
        <v>40117276</v>
      </c>
      <c r="AV27" s="7"/>
      <c r="AW27" s="8">
        <v>40139276</v>
      </c>
    </row>
    <row r="28" spans="1:49" ht="15">
      <c r="A28" s="5" t="s">
        <v>47</v>
      </c>
      <c r="B28" s="7">
        <v>15000</v>
      </c>
      <c r="C28" s="7">
        <v>10523300</v>
      </c>
      <c r="D28" s="7"/>
      <c r="E28" s="8">
        <v>10538300</v>
      </c>
      <c r="F28" s="7">
        <v>5000</v>
      </c>
      <c r="G28" s="7">
        <v>10054800</v>
      </c>
      <c r="H28" s="7"/>
      <c r="I28" s="8">
        <v>10059800</v>
      </c>
      <c r="J28" s="7">
        <v>15000</v>
      </c>
      <c r="K28" s="7">
        <v>11402300</v>
      </c>
      <c r="L28" s="7"/>
      <c r="M28" s="8">
        <v>11417300</v>
      </c>
      <c r="N28" s="7">
        <v>0</v>
      </c>
      <c r="O28" s="7">
        <v>10930400</v>
      </c>
      <c r="P28" s="7"/>
      <c r="Q28" s="8">
        <v>10930400</v>
      </c>
      <c r="R28" s="7">
        <v>5000</v>
      </c>
      <c r="S28" s="7">
        <v>11551600</v>
      </c>
      <c r="T28" s="7"/>
      <c r="U28" s="8">
        <v>11556600</v>
      </c>
      <c r="V28" s="7">
        <v>30000</v>
      </c>
      <c r="W28" s="7">
        <v>11463400</v>
      </c>
      <c r="X28" s="7"/>
      <c r="Y28" s="8">
        <v>11493400</v>
      </c>
      <c r="Z28" s="7">
        <v>5000</v>
      </c>
      <c r="AA28" s="7">
        <v>10627800</v>
      </c>
      <c r="AB28" s="7"/>
      <c r="AC28" s="8">
        <v>10632800</v>
      </c>
      <c r="AD28" s="7">
        <v>5000</v>
      </c>
      <c r="AE28" s="7">
        <v>11516600</v>
      </c>
      <c r="AF28" s="7"/>
      <c r="AG28" s="8">
        <v>11521600</v>
      </c>
      <c r="AH28" s="7">
        <v>20000</v>
      </c>
      <c r="AI28" s="7">
        <v>12311400</v>
      </c>
      <c r="AJ28" s="7"/>
      <c r="AK28" s="8">
        <v>12331400</v>
      </c>
      <c r="AL28" s="7">
        <v>30000</v>
      </c>
      <c r="AM28" s="7">
        <v>12242200</v>
      </c>
      <c r="AN28" s="7"/>
      <c r="AO28" s="8">
        <v>12272200</v>
      </c>
      <c r="AP28" s="7">
        <v>35000</v>
      </c>
      <c r="AQ28" s="7">
        <v>11698749</v>
      </c>
      <c r="AR28" s="7"/>
      <c r="AS28" s="8">
        <v>11733749</v>
      </c>
      <c r="AT28" s="7">
        <v>30000</v>
      </c>
      <c r="AU28" s="7">
        <v>12906220</v>
      </c>
      <c r="AV28" s="7"/>
      <c r="AW28" s="8">
        <v>12936220</v>
      </c>
    </row>
    <row r="29" spans="1:49" ht="15">
      <c r="A29" s="5" t="s">
        <v>48</v>
      </c>
      <c r="B29" s="7">
        <v>252913</v>
      </c>
      <c r="C29" s="7">
        <v>296792320</v>
      </c>
      <c r="D29" s="7">
        <v>863000</v>
      </c>
      <c r="E29" s="8">
        <v>297908233</v>
      </c>
      <c r="F29" s="7">
        <v>257000</v>
      </c>
      <c r="G29" s="7">
        <v>281019806</v>
      </c>
      <c r="H29" s="7">
        <v>787000</v>
      </c>
      <c r="I29" s="8">
        <v>282063806</v>
      </c>
      <c r="J29" s="7">
        <v>346615</v>
      </c>
      <c r="K29" s="7">
        <v>314862180</v>
      </c>
      <c r="L29" s="7">
        <v>922000</v>
      </c>
      <c r="M29" s="8">
        <v>316130795</v>
      </c>
      <c r="N29" s="7">
        <v>246000</v>
      </c>
      <c r="O29" s="7">
        <v>290695000</v>
      </c>
      <c r="P29" s="7">
        <v>859000</v>
      </c>
      <c r="Q29" s="8">
        <v>291800000</v>
      </c>
      <c r="R29" s="7">
        <v>299540</v>
      </c>
      <c r="S29" s="7">
        <v>291134252</v>
      </c>
      <c r="T29" s="7">
        <v>841000</v>
      </c>
      <c r="U29" s="8">
        <v>292274792</v>
      </c>
      <c r="V29" s="7">
        <v>481000</v>
      </c>
      <c r="W29" s="7">
        <v>295430758</v>
      </c>
      <c r="X29" s="7">
        <v>761000</v>
      </c>
      <c r="Y29" s="8">
        <v>296672758</v>
      </c>
      <c r="Z29" s="7">
        <v>278000</v>
      </c>
      <c r="AA29" s="7">
        <v>297489562</v>
      </c>
      <c r="AB29" s="7">
        <v>790000</v>
      </c>
      <c r="AC29" s="8">
        <v>298557562</v>
      </c>
      <c r="AD29" s="7">
        <v>300000</v>
      </c>
      <c r="AE29" s="7">
        <v>301938846</v>
      </c>
      <c r="AF29" s="7">
        <v>826000</v>
      </c>
      <c r="AG29" s="8">
        <v>303064846</v>
      </c>
      <c r="AH29" s="7">
        <v>259000</v>
      </c>
      <c r="AI29" s="7">
        <v>290224546</v>
      </c>
      <c r="AJ29" s="7">
        <v>769000</v>
      </c>
      <c r="AK29" s="8">
        <v>291252546</v>
      </c>
      <c r="AL29" s="7">
        <v>245305</v>
      </c>
      <c r="AM29" s="7">
        <v>288468921</v>
      </c>
      <c r="AN29" s="7">
        <v>913000</v>
      </c>
      <c r="AO29" s="8">
        <v>289627226</v>
      </c>
      <c r="AP29" s="7">
        <v>305790</v>
      </c>
      <c r="AQ29" s="7">
        <v>298640376</v>
      </c>
      <c r="AR29" s="7">
        <v>977000</v>
      </c>
      <c r="AS29" s="8">
        <v>299923166</v>
      </c>
      <c r="AT29" s="7">
        <v>406621</v>
      </c>
      <c r="AU29" s="7">
        <v>333432928</v>
      </c>
      <c r="AV29" s="7">
        <v>1140000</v>
      </c>
      <c r="AW29" s="8">
        <v>334979549</v>
      </c>
    </row>
    <row r="30" spans="1:49" ht="15">
      <c r="A30" s="5" t="s">
        <v>49</v>
      </c>
      <c r="B30" s="7">
        <v>341500</v>
      </c>
      <c r="C30" s="7">
        <v>242755239</v>
      </c>
      <c r="D30" s="7"/>
      <c r="E30" s="8">
        <v>243096739</v>
      </c>
      <c r="F30" s="7">
        <v>322500</v>
      </c>
      <c r="G30" s="7">
        <v>225298735</v>
      </c>
      <c r="H30" s="7"/>
      <c r="I30" s="8">
        <v>225621235</v>
      </c>
      <c r="J30" s="7">
        <v>336960</v>
      </c>
      <c r="K30" s="7">
        <v>249316511</v>
      </c>
      <c r="L30" s="7"/>
      <c r="M30" s="8">
        <v>249653471</v>
      </c>
      <c r="N30" s="7">
        <v>260000</v>
      </c>
      <c r="O30" s="7">
        <v>221767564</v>
      </c>
      <c r="P30" s="7"/>
      <c r="Q30" s="8">
        <v>222027564</v>
      </c>
      <c r="R30" s="7">
        <v>294502</v>
      </c>
      <c r="S30" s="7">
        <v>225017230</v>
      </c>
      <c r="T30" s="7"/>
      <c r="U30" s="8">
        <v>225311732</v>
      </c>
      <c r="V30" s="7">
        <v>333000</v>
      </c>
      <c r="W30" s="7">
        <v>228066764</v>
      </c>
      <c r="X30" s="7"/>
      <c r="Y30" s="8">
        <v>228399764</v>
      </c>
      <c r="Z30" s="7">
        <v>316000</v>
      </c>
      <c r="AA30" s="7">
        <v>227246021</v>
      </c>
      <c r="AB30" s="7"/>
      <c r="AC30" s="8">
        <v>227562021</v>
      </c>
      <c r="AD30" s="7">
        <v>289000</v>
      </c>
      <c r="AE30" s="7">
        <v>230029734</v>
      </c>
      <c r="AF30" s="7"/>
      <c r="AG30" s="8">
        <v>230318734</v>
      </c>
      <c r="AH30" s="7">
        <v>311504</v>
      </c>
      <c r="AI30" s="7">
        <v>224129651</v>
      </c>
      <c r="AJ30" s="7"/>
      <c r="AK30" s="8">
        <v>224441155</v>
      </c>
      <c r="AL30" s="7">
        <v>327994</v>
      </c>
      <c r="AM30" s="7">
        <v>231783744</v>
      </c>
      <c r="AN30" s="7"/>
      <c r="AO30" s="8">
        <v>232111738</v>
      </c>
      <c r="AP30" s="7">
        <v>323463</v>
      </c>
      <c r="AQ30" s="7">
        <v>233472450</v>
      </c>
      <c r="AR30" s="7"/>
      <c r="AS30" s="8">
        <v>233795913</v>
      </c>
      <c r="AT30" s="7">
        <v>358998</v>
      </c>
      <c r="AU30" s="7">
        <v>264317287</v>
      </c>
      <c r="AV30" s="7"/>
      <c r="AW30" s="8">
        <v>264676285</v>
      </c>
    </row>
    <row r="31" spans="1:49" ht="15">
      <c r="A31" s="5" t="s">
        <v>50</v>
      </c>
      <c r="B31" s="7">
        <v>65000</v>
      </c>
      <c r="C31" s="7">
        <v>34026500</v>
      </c>
      <c r="D31" s="7"/>
      <c r="E31" s="8">
        <v>34091500</v>
      </c>
      <c r="F31" s="7">
        <v>45000</v>
      </c>
      <c r="G31" s="7">
        <v>32189684</v>
      </c>
      <c r="H31" s="7"/>
      <c r="I31" s="8">
        <v>32234684</v>
      </c>
      <c r="J31" s="7">
        <v>65000</v>
      </c>
      <c r="K31" s="7">
        <v>35525000</v>
      </c>
      <c r="L31" s="7"/>
      <c r="M31" s="8">
        <v>35590000</v>
      </c>
      <c r="N31" s="7">
        <v>50000</v>
      </c>
      <c r="O31" s="7">
        <v>33241712</v>
      </c>
      <c r="P31" s="7"/>
      <c r="Q31" s="8">
        <v>33291712</v>
      </c>
      <c r="R31" s="7">
        <v>75000</v>
      </c>
      <c r="S31" s="7">
        <v>33683600</v>
      </c>
      <c r="T31" s="7"/>
      <c r="U31" s="8">
        <v>33758600</v>
      </c>
      <c r="V31" s="7">
        <v>30000</v>
      </c>
      <c r="W31" s="7">
        <v>34255000</v>
      </c>
      <c r="X31" s="7"/>
      <c r="Y31" s="8">
        <v>34285000</v>
      </c>
      <c r="Z31" s="7">
        <v>45000</v>
      </c>
      <c r="AA31" s="7">
        <v>32749500</v>
      </c>
      <c r="AB31" s="7"/>
      <c r="AC31" s="8">
        <v>32794500</v>
      </c>
      <c r="AD31" s="7">
        <v>35000</v>
      </c>
      <c r="AE31" s="7">
        <v>33794100</v>
      </c>
      <c r="AF31" s="7"/>
      <c r="AG31" s="8">
        <v>33829100</v>
      </c>
      <c r="AH31" s="7">
        <v>25000</v>
      </c>
      <c r="AI31" s="7">
        <v>31913100</v>
      </c>
      <c r="AJ31" s="7"/>
      <c r="AK31" s="8">
        <v>31938100</v>
      </c>
      <c r="AL31" s="7">
        <v>35000</v>
      </c>
      <c r="AM31" s="7">
        <v>33107535</v>
      </c>
      <c r="AN31" s="7"/>
      <c r="AO31" s="8">
        <v>33142535</v>
      </c>
      <c r="AP31" s="7">
        <v>50000</v>
      </c>
      <c r="AQ31" s="7">
        <v>31778223</v>
      </c>
      <c r="AR31" s="7"/>
      <c r="AS31" s="8">
        <v>31828223</v>
      </c>
      <c r="AT31" s="7">
        <v>55000</v>
      </c>
      <c r="AU31" s="7">
        <v>34588945</v>
      </c>
      <c r="AV31" s="7"/>
      <c r="AW31" s="8">
        <v>34643945</v>
      </c>
    </row>
    <row r="32" spans="1:49" ht="15">
      <c r="A32" s="5" t="s">
        <v>51</v>
      </c>
      <c r="B32" s="7">
        <v>2550364</v>
      </c>
      <c r="C32" s="7">
        <v>870587584</v>
      </c>
      <c r="D32" s="7">
        <v>895000</v>
      </c>
      <c r="E32" s="8">
        <v>874032948</v>
      </c>
      <c r="F32" s="7">
        <v>2688500</v>
      </c>
      <c r="G32" s="7">
        <v>880536939</v>
      </c>
      <c r="H32" s="7">
        <v>900000</v>
      </c>
      <c r="I32" s="8">
        <v>884125439</v>
      </c>
      <c r="J32" s="7">
        <v>2982499</v>
      </c>
      <c r="K32" s="7">
        <v>958716106</v>
      </c>
      <c r="L32" s="7">
        <v>995000</v>
      </c>
      <c r="M32" s="8">
        <v>962693605</v>
      </c>
      <c r="N32" s="7">
        <v>2586822</v>
      </c>
      <c r="O32" s="7">
        <v>883227414</v>
      </c>
      <c r="P32" s="7">
        <v>877000</v>
      </c>
      <c r="Q32" s="8">
        <v>886691236</v>
      </c>
      <c r="R32" s="7">
        <v>2936700</v>
      </c>
      <c r="S32" s="7">
        <v>908216609</v>
      </c>
      <c r="T32" s="7">
        <v>819000</v>
      </c>
      <c r="U32" s="8">
        <v>911972309</v>
      </c>
      <c r="V32" s="7">
        <v>2744658</v>
      </c>
      <c r="W32" s="7">
        <v>890296431</v>
      </c>
      <c r="X32" s="7">
        <v>848000</v>
      </c>
      <c r="Y32" s="8">
        <v>893889089</v>
      </c>
      <c r="Z32" s="7">
        <v>2610251</v>
      </c>
      <c r="AA32" s="7">
        <v>863978792</v>
      </c>
      <c r="AB32" s="7">
        <v>775000</v>
      </c>
      <c r="AC32" s="8">
        <v>867364043</v>
      </c>
      <c r="AD32" s="7">
        <v>2961164</v>
      </c>
      <c r="AE32" s="7">
        <v>872457339</v>
      </c>
      <c r="AF32" s="7">
        <v>922000</v>
      </c>
      <c r="AG32" s="8">
        <v>876340503</v>
      </c>
      <c r="AH32" s="7">
        <v>2735537</v>
      </c>
      <c r="AI32" s="7">
        <v>816461854</v>
      </c>
      <c r="AJ32" s="7">
        <v>859000</v>
      </c>
      <c r="AK32" s="8">
        <v>820056391</v>
      </c>
      <c r="AL32" s="7">
        <v>2772035</v>
      </c>
      <c r="AM32" s="7">
        <v>821142330</v>
      </c>
      <c r="AN32" s="7">
        <v>793946</v>
      </c>
      <c r="AO32" s="8">
        <v>824708311</v>
      </c>
      <c r="AP32" s="7">
        <v>2708925</v>
      </c>
      <c r="AQ32" s="7">
        <v>787383684</v>
      </c>
      <c r="AR32" s="7">
        <v>739374</v>
      </c>
      <c r="AS32" s="8">
        <v>790831983</v>
      </c>
      <c r="AT32" s="7">
        <v>2884227</v>
      </c>
      <c r="AU32" s="7">
        <v>875526073</v>
      </c>
      <c r="AV32" s="7">
        <v>997174</v>
      </c>
      <c r="AW32" s="8">
        <v>879407474</v>
      </c>
    </row>
    <row r="33" spans="1:49" ht="15">
      <c r="A33" s="5" t="s">
        <v>52</v>
      </c>
      <c r="B33" s="7">
        <v>100000</v>
      </c>
      <c r="C33" s="7">
        <v>30333660</v>
      </c>
      <c r="D33" s="7">
        <v>98600</v>
      </c>
      <c r="E33" s="8">
        <v>30532260</v>
      </c>
      <c r="F33" s="7">
        <v>92000</v>
      </c>
      <c r="G33" s="7">
        <v>27732738</v>
      </c>
      <c r="H33" s="7">
        <v>82100</v>
      </c>
      <c r="I33" s="8">
        <v>27906838</v>
      </c>
      <c r="J33" s="7">
        <v>190000</v>
      </c>
      <c r="K33" s="7">
        <v>31883260</v>
      </c>
      <c r="L33" s="7">
        <v>109000</v>
      </c>
      <c r="M33" s="8">
        <v>32182260</v>
      </c>
      <c r="N33" s="7">
        <v>135000</v>
      </c>
      <c r="O33" s="7">
        <v>29661580</v>
      </c>
      <c r="P33" s="7">
        <v>98000</v>
      </c>
      <c r="Q33" s="8">
        <v>29894580</v>
      </c>
      <c r="R33" s="7">
        <v>145000</v>
      </c>
      <c r="S33" s="7">
        <v>32679830</v>
      </c>
      <c r="T33" s="7">
        <v>99000</v>
      </c>
      <c r="U33" s="8">
        <v>32923830</v>
      </c>
      <c r="V33" s="7">
        <v>120000</v>
      </c>
      <c r="W33" s="7">
        <v>32419250</v>
      </c>
      <c r="X33" s="7">
        <v>112000</v>
      </c>
      <c r="Y33" s="8">
        <v>32651250</v>
      </c>
      <c r="Z33" s="7">
        <v>115000</v>
      </c>
      <c r="AA33" s="7">
        <v>35044200</v>
      </c>
      <c r="AB33" s="7">
        <v>133000</v>
      </c>
      <c r="AC33" s="8">
        <v>35292200</v>
      </c>
      <c r="AD33" s="7">
        <v>150000</v>
      </c>
      <c r="AE33" s="7">
        <v>32011290</v>
      </c>
      <c r="AF33" s="7">
        <v>105000</v>
      </c>
      <c r="AG33" s="8">
        <v>32266290</v>
      </c>
      <c r="AH33" s="7">
        <v>155000</v>
      </c>
      <c r="AI33" s="7">
        <v>30411409</v>
      </c>
      <c r="AJ33" s="7">
        <v>103000</v>
      </c>
      <c r="AK33" s="8">
        <v>30669409</v>
      </c>
      <c r="AL33" s="7">
        <v>140000</v>
      </c>
      <c r="AM33" s="7">
        <v>30738217</v>
      </c>
      <c r="AN33" s="7">
        <v>115000</v>
      </c>
      <c r="AO33" s="8">
        <v>30993217</v>
      </c>
      <c r="AP33" s="7">
        <v>145000</v>
      </c>
      <c r="AQ33" s="7">
        <v>29164820</v>
      </c>
      <c r="AR33" s="7">
        <v>123000</v>
      </c>
      <c r="AS33" s="8">
        <v>29432820</v>
      </c>
      <c r="AT33" s="7">
        <v>80000</v>
      </c>
      <c r="AU33" s="7">
        <v>34409022</v>
      </c>
      <c r="AV33" s="7">
        <v>101000</v>
      </c>
      <c r="AW33" s="8">
        <v>34590022</v>
      </c>
    </row>
    <row r="34" spans="1:49" ht="15">
      <c r="A34" s="6" t="s">
        <v>57</v>
      </c>
      <c r="B34" s="9">
        <f aca="true" t="shared" si="0" ref="B34:AW34">SUM(B7:B33)</f>
        <v>13141101</v>
      </c>
      <c r="C34" s="9">
        <f t="shared" si="0"/>
        <v>3704766567</v>
      </c>
      <c r="D34" s="9">
        <f t="shared" si="0"/>
        <v>4629100</v>
      </c>
      <c r="E34" s="9">
        <f t="shared" si="0"/>
        <v>3722536768</v>
      </c>
      <c r="F34" s="9">
        <f t="shared" si="0"/>
        <v>12852762</v>
      </c>
      <c r="G34" s="9">
        <f t="shared" si="0"/>
        <v>3529756042</v>
      </c>
      <c r="H34" s="9">
        <f t="shared" si="0"/>
        <v>4357100</v>
      </c>
      <c r="I34" s="9">
        <f t="shared" si="0"/>
        <v>3546965904</v>
      </c>
      <c r="J34" s="9">
        <f t="shared" si="0"/>
        <v>15366715</v>
      </c>
      <c r="K34" s="9">
        <f t="shared" si="0"/>
        <v>3928362752</v>
      </c>
      <c r="L34" s="9">
        <f t="shared" si="0"/>
        <v>5186500</v>
      </c>
      <c r="M34" s="9">
        <f t="shared" si="0"/>
        <v>3948915967</v>
      </c>
      <c r="N34" s="9">
        <f t="shared" si="0"/>
        <v>13523641</v>
      </c>
      <c r="O34" s="9">
        <f t="shared" si="0"/>
        <v>3631605064</v>
      </c>
      <c r="P34" s="9">
        <f t="shared" si="0"/>
        <v>5083000</v>
      </c>
      <c r="Q34" s="9">
        <f t="shared" si="0"/>
        <v>3650211705</v>
      </c>
      <c r="R34" s="9">
        <f t="shared" si="0"/>
        <v>14513446</v>
      </c>
      <c r="S34" s="9">
        <f t="shared" si="0"/>
        <v>3764828232</v>
      </c>
      <c r="T34" s="9">
        <f t="shared" si="0"/>
        <v>5271500</v>
      </c>
      <c r="U34" s="9">
        <f t="shared" si="0"/>
        <v>3784613178</v>
      </c>
      <c r="V34" s="9">
        <f t="shared" si="0"/>
        <v>14014195</v>
      </c>
      <c r="W34" s="9">
        <f t="shared" si="0"/>
        <v>3741798716</v>
      </c>
      <c r="X34" s="9">
        <f t="shared" si="0"/>
        <v>5512500</v>
      </c>
      <c r="Y34" s="9">
        <f t="shared" si="0"/>
        <v>3761325411</v>
      </c>
      <c r="Z34" s="9">
        <f t="shared" si="0"/>
        <v>13312665</v>
      </c>
      <c r="AA34" s="9">
        <f t="shared" si="0"/>
        <v>3690599284</v>
      </c>
      <c r="AB34" s="9">
        <f t="shared" si="0"/>
        <v>5366500</v>
      </c>
      <c r="AC34" s="9">
        <f t="shared" si="0"/>
        <v>3709278449</v>
      </c>
      <c r="AD34" s="9">
        <f t="shared" si="0"/>
        <v>14685225</v>
      </c>
      <c r="AE34" s="9">
        <f t="shared" si="0"/>
        <v>3674825220</v>
      </c>
      <c r="AF34" s="9">
        <f t="shared" si="0"/>
        <v>6069818</v>
      </c>
      <c r="AG34" s="9">
        <f t="shared" si="0"/>
        <v>3695580263</v>
      </c>
      <c r="AH34" s="9">
        <f t="shared" si="0"/>
        <v>13966842</v>
      </c>
      <c r="AI34" s="9">
        <f t="shared" si="0"/>
        <v>3481017404</v>
      </c>
      <c r="AJ34" s="9">
        <f t="shared" si="0"/>
        <v>5550719</v>
      </c>
      <c r="AK34" s="9">
        <f t="shared" si="0"/>
        <v>3500534965</v>
      </c>
      <c r="AL34" s="9">
        <f t="shared" si="0"/>
        <v>13866629</v>
      </c>
      <c r="AM34" s="9">
        <f t="shared" si="0"/>
        <v>3519455482</v>
      </c>
      <c r="AN34" s="9">
        <f t="shared" si="0"/>
        <v>5470703</v>
      </c>
      <c r="AO34" s="9">
        <f t="shared" si="0"/>
        <v>3538792814</v>
      </c>
      <c r="AP34" s="9">
        <f t="shared" si="0"/>
        <v>12938069</v>
      </c>
      <c r="AQ34" s="9">
        <f t="shared" si="0"/>
        <v>3416018223</v>
      </c>
      <c r="AR34" s="9">
        <f t="shared" si="0"/>
        <v>5334857</v>
      </c>
      <c r="AS34" s="9">
        <f t="shared" si="0"/>
        <v>3434291149</v>
      </c>
      <c r="AT34" s="9">
        <f t="shared" si="0"/>
        <v>13801529</v>
      </c>
      <c r="AU34" s="9">
        <f t="shared" si="0"/>
        <v>3836932873</v>
      </c>
      <c r="AV34" s="9">
        <f t="shared" si="0"/>
        <v>5751038</v>
      </c>
      <c r="AW34" s="9">
        <f t="shared" si="0"/>
        <v>3856485440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2018-04-19T12:23:14Z</dcterms:created>
  <dcterms:modified xsi:type="dcterms:W3CDTF">2018-08-06T17:03:40Z</dcterms:modified>
  <cp:category/>
  <cp:version/>
  <cp:contentType/>
  <cp:contentStatus/>
</cp:coreProperties>
</file>